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Верификация" sheetId="1" r:id="rId4"/>
    <sheet name="Итог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<sst xmlns="http://schemas.openxmlformats.org/spreadsheetml/2006/main" uniqueCount="138">
  <si>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Форма верицикации для муниципальных образований</t>
  </si>
  <si>
    <t>Федеральный округ</t>
  </si>
  <si>
    <t>Сибирский федеральный округ</t>
  </si>
  <si>
    <t>Наименование субъекта Российской Федерации</t>
  </si>
  <si>
    <t>24 - Красноярский край</t>
  </si>
  <si>
    <t>Наименование муниципального образования</t>
  </si>
  <si>
    <t>Ермаковский муниципальный район</t>
  </si>
  <si>
    <t>1. Сведения об организациях муниципального образования</t>
  </si>
  <si>
    <t>№ п/п</t>
  </si>
  <si>
    <t>Наименование организации</t>
  </si>
  <si>
    <t>ИНН организации</t>
  </si>
  <si>
    <t>Лицензия на осуществление образовательной деятельности: дополнительное образование детей и взрослых</t>
  </si>
  <si>
    <t>Территориальная принадлежность организаций</t>
  </si>
  <si>
    <t>Тип организаций</t>
  </si>
  <si>
    <t>Виды организаций</t>
  </si>
  <si>
    <t>Численность обучающихся по уровням образования в организации, чел.</t>
  </si>
  <si>
    <t>Дата</t>
  </si>
  <si>
    <t>Серия, номер</t>
  </si>
  <si>
    <t>Всего</t>
  </si>
  <si>
    <t>Город</t>
  </si>
  <si>
    <t>Село</t>
  </si>
  <si>
    <t>дошкольные образовательные организации</t>
  </si>
  <si>
    <t>общеобразовательные организации</t>
  </si>
  <si>
    <t>учреждения профессионального образования</t>
  </si>
  <si>
    <t>специальные (коррекционные)</t>
  </si>
  <si>
    <t>учреждения для детей-сирот и детей, оставшихся без попечения родителей (законных представителей)</t>
  </si>
  <si>
    <t>учреждения дополнительного образования детей</t>
  </si>
  <si>
    <t>нетиповые образовательные организации</t>
  </si>
  <si>
    <t>организации отдыха и оздоровления</t>
  </si>
  <si>
    <t>Государственные учреждения</t>
  </si>
  <si>
    <t>Муниципальные учреждения</t>
  </si>
  <si>
    <t>Негосударственные учреждения</t>
  </si>
  <si>
    <t>дошкольный</t>
  </si>
  <si>
    <t>начальное общее образование</t>
  </si>
  <si>
    <t>основное общее образование</t>
  </si>
  <si>
    <t>среднее общее образование</t>
  </si>
  <si>
    <t>среднее профессиональное образование</t>
  </si>
  <si>
    <t>Итого</t>
  </si>
  <si>
    <t>Муниципальная бюджетная организация дополнительного образования "Ермаковская станция юных техников"</t>
  </si>
  <si>
    <t>2016-03-15</t>
  </si>
  <si>
    <t>24Л01/0001867</t>
  </si>
  <si>
    <t xml:space="preserve"> </t>
  </si>
  <si>
    <t>Муниципальное  бюджетное общеобразовательное  учреждение «Мигнинская средняя школа  имени  Полного  Кавалера Ордена славы  Юферова Григория Прокопьевича»</t>
  </si>
  <si>
    <t>2019-06-20</t>
  </si>
  <si>
    <t>333-18-02</t>
  </si>
  <si>
    <t>Муниципальное бюджетное образовательное учреждение "Верхнеусинская средняя школа"</t>
  </si>
  <si>
    <t>№Л035-01211-24/00240518</t>
  </si>
  <si>
    <t>Муниципальное бюджетное образовательное учреждение «Григорьевская средняя школа имени А.А.Воловика»</t>
  </si>
  <si>
    <t>2019-07-09</t>
  </si>
  <si>
    <t>Л035-01211-24/00240462</t>
  </si>
  <si>
    <t>Муниципальное бюджетное общеобразовательное учреждение "Араданская основная школа"</t>
  </si>
  <si>
    <t>2020-02-26</t>
  </si>
  <si>
    <t>24Л01 №000146</t>
  </si>
  <si>
    <t>Муниципальное бюджетное общеобразовательное учреждение "Ермаковская средняя школа  №1"</t>
  </si>
  <si>
    <t>2011-10-13</t>
  </si>
  <si>
    <t>А № 0000815</t>
  </si>
  <si>
    <t>Муниципальное бюджетное общеобразовательное учреждение "Ермаковская средняя школа №2"</t>
  </si>
  <si>
    <t>2011-09-06</t>
  </si>
  <si>
    <t>А 0000655</t>
  </si>
  <si>
    <t>Муниципальное бюджетное общеобразовательное учреждение "Жеблахтинская средняя школа"</t>
  </si>
  <si>
    <t>2019-09-10</t>
  </si>
  <si>
    <t>24Л01 0003042</t>
  </si>
  <si>
    <t>Муниципальное бюджетное общеобразовательное учреждение "Нижнесуэтукская средняя школа"</t>
  </si>
  <si>
    <t>2019-02-01</t>
  </si>
  <si>
    <t>24Л01, 0002947</t>
  </si>
  <si>
    <t>Муниципальное бюджетное общеобразовательное учреждение "Новополтавская средняя школа"</t>
  </si>
  <si>
    <t>2019-05-14</t>
  </si>
  <si>
    <t>24Л01 0002993</t>
  </si>
  <si>
    <t>Муниципальное бюджетное общеобразовательное учреждение "Ойская средняя школа"</t>
  </si>
  <si>
    <t>2019-05-22</t>
  </si>
  <si>
    <t>24Л01 0002996</t>
  </si>
  <si>
    <t>Муниципальное бюджетное общеобразовательное учреждение "Разъезженская средняя школа"</t>
  </si>
  <si>
    <t>2020-12-30</t>
  </si>
  <si>
    <t>9987-л</t>
  </si>
  <si>
    <t>Муниципальное бюджетное общеобразовательное учреждение "Салбинская средняя общеобразовательная школа"</t>
  </si>
  <si>
    <t>2011-10-26</t>
  </si>
  <si>
    <t>А№0000878</t>
  </si>
  <si>
    <t>Муниципальное бюджетное общеобразовательное учреждение "Семенниковская средняя общеобразовательная школа"</t>
  </si>
  <si>
    <t>2011-06-22</t>
  </si>
  <si>
    <t>5554-k</t>
  </si>
  <si>
    <t>Муниципальное бюджетное общеобразовательное учреждение "Танзыбейская средняя школа"</t>
  </si>
  <si>
    <t>А 0000812</t>
  </si>
  <si>
    <t>Муниципальное бюджетное учреждение дополнительного образования "Ермаковская детская школа искусств"</t>
  </si>
  <si>
    <t>2015-11-16</t>
  </si>
  <si>
    <t>24Л01 8335</t>
  </si>
  <si>
    <t>Муниципальное бюджетное учреждение дополнительного образования "Ермаковская спортивная школа "Ланс"</t>
  </si>
  <si>
    <t>2019-03-13</t>
  </si>
  <si>
    <t>Л035-01211-24/00240530</t>
  </si>
  <si>
    <t>Муниципальное бюджетное учреждение дополнительного образования "Ермаковский центр дополнительного образования"</t>
  </si>
  <si>
    <t>2016-10-14</t>
  </si>
  <si>
    <t>24Л01 0002184, 8991-л</t>
  </si>
  <si>
    <t>ИТОГО</t>
  </si>
  <si>
    <t>2. Сведения об обучающихся по программам дополнительного образования детей в организациях различных типов по направленностям</t>
  </si>
  <si>
    <t>2.1. Дошкольный уровень образования</t>
  </si>
  <si>
    <t>техническая</t>
  </si>
  <si>
    <t>физкультурно-спортивная</t>
  </si>
  <si>
    <t>художественная</t>
  </si>
  <si>
    <t>естественнонаучная</t>
  </si>
  <si>
    <t>социально-гуманитарная</t>
  </si>
  <si>
    <t>туристско-краеведческая</t>
  </si>
  <si>
    <t>Всего, чел.</t>
  </si>
  <si>
    <t>В том числе в рамках создания новых мест, чел.</t>
  </si>
  <si>
    <t>в том числе детей  с ОВЗ и детей инвалидов, чел.</t>
  </si>
  <si>
    <t>2.2. Начальный общий уровень образования</t>
  </si>
  <si>
    <t>2.3. Основной общий уровень образования</t>
  </si>
  <si>
    <t>2.4. Средний общий уровень образования</t>
  </si>
  <si>
    <t>2.5. Средний профессиональный уровень образования</t>
  </si>
  <si>
    <t>3. Сведения о педагогических работниках</t>
  </si>
  <si>
    <t>3.1. Количество педагогических работников, осуществляющих педагогическую деятельность в системе дополнительного образования детей по направленностям, чел.</t>
  </si>
  <si>
    <t>3.2. Количество педагогических ставок, предусмотренных для осуществления деятельности в системе дополнительного образования детей по направленностям, ед.</t>
  </si>
  <si>
    <t>Всего, ед.</t>
  </si>
  <si>
    <t>В том числе в рамках создания новых мест, ед.</t>
  </si>
  <si>
    <t>4. Сведения по приоритетным направлениям дополнительного образования детей</t>
  </si>
  <si>
    <t>4.1. Сведения о количестве обьединений приоритетных направлений дополнительного образования детей (по состоянию на 31.12.2023 г.)</t>
  </si>
  <si>
    <t>школьный музей</t>
  </si>
  <si>
    <t>школьный театр</t>
  </si>
  <si>
    <t>школьный медиацентр</t>
  </si>
  <si>
    <t>школьный спортивный клуб</t>
  </si>
  <si>
    <t>школьный туристический клуб</t>
  </si>
  <si>
    <t>хор</t>
  </si>
  <si>
    <t>4.2. Сведения о численности обучающихся по программам приорететных направлений дополнительного образования детей (по состоянию на 31.12.2023 г.)</t>
  </si>
  <si>
    <t>5. Сведения о дополнительных общеразвивающих программах по направленностям</t>
  </si>
  <si>
    <t>5.1. Дошкольный уровень образования</t>
  </si>
  <si>
    <t>в том числе детей  с ОВЗ и детей инвалидов, ед.</t>
  </si>
  <si>
    <t>5.2. Начальный общий уровень образования</t>
  </si>
  <si>
    <t>5.3. Основной общий уровень образования</t>
  </si>
  <si>
    <t>5.4. Средний общий уровень образования</t>
  </si>
  <si>
    <t>5.5. Средний профессиональный уровень образования</t>
  </si>
  <si>
    <t>6. Сведения об обучающихся, которые приняли участие в региональных этапах всероссийских и международных мероприятий по дополнительному образованию детей</t>
  </si>
  <si>
    <t>6.1. Численность обучающихся, которые приняли участие в региональных этапах всероссийских и международных мероприятий по дополнительному образованию детей, чел.</t>
  </si>
  <si>
    <t>Форма сводная для муниципальных образований</t>
  </si>
  <si>
    <t>Количество организаций</t>
  </si>
  <si>
    <t>Уровень образования</t>
  </si>
  <si>
    <t>Показатель</t>
  </si>
  <si>
    <t>В том числе в рамках создания новых мест</t>
  </si>
  <si>
    <t>4. Сведения по приоритетным направлениям дополнительного образования детей (по состоянию на 31.12.2023 г.)</t>
  </si>
  <si>
    <t>4.1. Сведения о количестве обьединений приоритетных направлений дополнительного образования детей, ед.</t>
  </si>
  <si>
    <t>4.2. Сведения о численности обучающихся по программам приорететных направлений дополнительного образования детей, чел.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</si>
</sst>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4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22"/>
      <color rgb="FF000000"/>
      <name val="Calibri"/>
    </font>
    <font>
      <b val="1"/>
      <i val="0"/>
      <strike val="0"/>
      <u val="none"/>
      <sz val="18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0" fillId="2" borderId="2" applyFont="1" applyNumberFormat="0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true" shrinkToFit="false"/>
    </xf>
    <xf xfId="0" fontId="2" numFmtId="0" fillId="2" borderId="6" applyFont="1" applyNumberFormat="0" applyFill="0" applyBorder="1" applyAlignment="1">
      <alignment horizontal="center" vertical="center" textRotation="0" wrapText="true" shrinkToFit="false"/>
    </xf>
    <xf xfId="0" fontId="3" numFmtId="0" fillId="2" borderId="5" applyFont="1" applyNumberFormat="0" applyFill="0" applyBorder="1" applyAlignment="1">
      <alignment horizontal="right" vertical="center" textRotation="0" wrapText="true" shrinkToFit="false"/>
    </xf>
    <xf xfId="0" fontId="3" numFmtId="0" fillId="2" borderId="5" applyFont="1" applyNumberFormat="0" applyFill="0" applyBorder="1" applyAlignment="1">
      <alignment horizontal="left" vertical="center" textRotation="0" wrapText="true" shrinkToFit="false"/>
    </xf>
    <xf xfId="0" fontId="3" numFmtId="0" fillId="2" borderId="5" applyFont="1" applyNumberFormat="0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right" vertical="center" textRotation="0" wrapText="true" shrinkToFit="false"/>
    </xf>
    <xf xfId="0" fontId="2" numFmtId="0" fillId="2" borderId="6" applyFont="1" applyNumberFormat="0" applyFill="0" applyBorder="1" applyAlignment="1">
      <alignment horizontal="right" vertical="center" textRotation="0" wrapText="true" shrinkToFit="false"/>
    </xf>
    <xf xfId="0" fontId="2" numFmtId="0" fillId="2" borderId="4" applyFont="1" applyNumberFormat="0" applyFill="0" applyBorder="1" applyAlignment="1">
      <alignment horizontal="right" vertical="center" textRotation="0" wrapText="true" shrinkToFit="false"/>
    </xf>
    <xf xfId="0" fontId="2" numFmtId="0" fillId="2" borderId="5" applyFont="1" applyNumberFormat="0" applyFill="0" applyBorder="1" applyAlignment="1">
      <alignment horizontal="right" vertical="center" textRotation="0" wrapText="tru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7" applyFont="1" applyNumberFormat="0" applyFill="0" applyBorder="1" applyAlignment="1">
      <alignment horizontal="center" vertical="center" textRotation="0" wrapText="true" shrinkToFit="false"/>
    </xf>
    <xf xfId="0" fontId="2" numFmtId="0" fillId="2" borderId="8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10" applyFont="1" applyNumberFormat="0" applyFill="0" applyBorder="1" applyAlignment="1">
      <alignment horizontal="center" vertical="center" textRotation="0" wrapText="true" shrinkToFit="false"/>
    </xf>
    <xf xfId="0" fontId="3" numFmtId="0" fillId="2" borderId="3" applyFont="1" applyNumberFormat="0" applyFill="0" applyBorder="1" applyAlignment="1">
      <alignment horizontal="left" vertical="center" textRotation="0" wrapText="true" shrinkToFit="false"/>
    </xf>
    <xf xfId="0" fontId="3" numFmtId="0" fillId="2" borderId="4" applyFont="1" applyNumberFormat="0" applyFill="0" applyBorder="1" applyAlignment="1">
      <alignment horizontal="lef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61"/>
  <sheetViews>
    <sheetView tabSelected="1" workbookViewId="0" showGridLines="true" showRowColHeaders="1">
      <selection activeCell="P361" sqref="P361"/>
    </sheetView>
  </sheetViews>
  <sheetFormatPr defaultRowHeight="14.4" outlineLevelRow="0" outlineLevelCol="0"/>
  <cols>
    <col min="1" max="1" width="7" customWidth="true" style="0"/>
    <col min="2" max="2" width="60" customWidth="true" style="0"/>
    <col min="3" max="3" width="20" customWidth="true" style="0"/>
    <col min="4" max="4" width="14" customWidth="true" style="0"/>
    <col min="5" max="5" width="16" customWidth="true" style="0"/>
    <col min="6" max="6" width="14" customWidth="true" style="0"/>
    <col min="7" max="7" width="19" customWidth="true" style="0"/>
    <col min="8" max="8" width="17" customWidth="true" style="0"/>
    <col min="9" max="9" width="19" customWidth="true" style="0"/>
    <col min="10" max="10" width="25" customWidth="true" style="0"/>
    <col min="11" max="11" width="23" customWidth="true" style="0"/>
    <col min="12" max="12" width="19" customWidth="true" style="0"/>
    <col min="13" max="13" width="19" customWidth="true" style="0"/>
    <col min="14" max="14" width="22" customWidth="true" style="0"/>
    <col min="15" max="15" width="19" customWidth="true" style="0"/>
    <col min="16" max="16" width="19" customWidth="true" style="0"/>
    <col min="17" max="17" width="19" customWidth="true" style="0"/>
    <col min="18" max="18" width="19" customWidth="true" style="0"/>
    <col min="19" max="19" width="22" customWidth="true" style="0"/>
    <col min="20" max="20" width="14" customWidth="true" style="0"/>
    <col min="21" max="21" width="17" customWidth="true" style="0"/>
    <col min="22" max="22" width="16" customWidth="true" style="0"/>
    <col min="23" max="23" width="16" customWidth="true" style="0"/>
    <col min="24" max="24" width="20" customWidth="true" style="0"/>
    <col min="25" max="25" width="15" customWidth="true" style="0"/>
  </cols>
  <sheetData>
    <row r="1" spans="1:25">
      <c r="A1" s="1" t="s">
        <v>0</v>
      </c>
    </row>
    <row r="2" spans="1:25">
      <c r="A2" s="2" t="s">
        <v>1</v>
      </c>
      <c r="E2" s="3" t="s">
        <v>2</v>
      </c>
    </row>
    <row r="3" spans="1:25">
      <c r="A3" s="2" t="s">
        <v>3</v>
      </c>
      <c r="E3" s="3" t="s">
        <v>4</v>
      </c>
    </row>
    <row r="4" spans="1:25">
      <c r="A4" s="2" t="s">
        <v>5</v>
      </c>
      <c r="E4" s="3" t="s">
        <v>6</v>
      </c>
    </row>
    <row r="5" spans="1:25">
      <c r="A5" s="4" t="s">
        <v>7</v>
      </c>
    </row>
    <row r="6" spans="1:25" customHeight="1" ht="101">
      <c r="A6" s="5" t="s">
        <v>8</v>
      </c>
      <c r="B6" s="5" t="s">
        <v>9</v>
      </c>
      <c r="C6" s="5" t="s">
        <v>10</v>
      </c>
      <c r="D6" s="7" t="s">
        <v>11</v>
      </c>
      <c r="E6" s="8"/>
      <c r="F6" s="7" t="s">
        <v>12</v>
      </c>
      <c r="G6" s="10"/>
      <c r="H6" s="8"/>
      <c r="I6" s="7" t="s">
        <v>13</v>
      </c>
      <c r="J6" s="10"/>
      <c r="K6" s="10"/>
      <c r="L6" s="10"/>
      <c r="M6" s="10"/>
      <c r="N6" s="10"/>
      <c r="O6" s="10"/>
      <c r="P6" s="8"/>
      <c r="Q6" s="7" t="s">
        <v>14</v>
      </c>
      <c r="R6" s="10"/>
      <c r="S6" s="8"/>
      <c r="T6" s="7" t="s">
        <v>15</v>
      </c>
      <c r="U6" s="10"/>
      <c r="V6" s="10"/>
      <c r="W6" s="10"/>
      <c r="X6" s="10"/>
      <c r="Y6" s="8"/>
    </row>
    <row r="7" spans="1:25" customHeight="1" ht="126">
      <c r="A7" s="6"/>
      <c r="B7" s="6"/>
      <c r="C7" s="6"/>
      <c r="D7" s="9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  <c r="L7" s="9" t="s">
        <v>24</v>
      </c>
      <c r="M7" s="9" t="s">
        <v>25</v>
      </c>
      <c r="N7" s="9" t="s">
        <v>26</v>
      </c>
      <c r="O7" s="9" t="s">
        <v>27</v>
      </c>
      <c r="P7" s="9" t="s">
        <v>28</v>
      </c>
      <c r="Q7" s="9" t="s">
        <v>29</v>
      </c>
      <c r="R7" s="9" t="s">
        <v>30</v>
      </c>
      <c r="S7" s="9" t="s">
        <v>31</v>
      </c>
      <c r="T7" s="9" t="s">
        <v>32</v>
      </c>
      <c r="U7" s="9" t="s">
        <v>33</v>
      </c>
      <c r="V7" s="9" t="s">
        <v>34</v>
      </c>
      <c r="W7" s="9" t="s">
        <v>35</v>
      </c>
      <c r="X7" s="9" t="s">
        <v>36</v>
      </c>
      <c r="Y7" s="9" t="s">
        <v>37</v>
      </c>
    </row>
    <row r="8" spans="1:25">
      <c r="A8" s="11">
        <v>1</v>
      </c>
      <c r="B8" s="12" t="s">
        <v>38</v>
      </c>
      <c r="C8" s="12">
        <v>2413005050</v>
      </c>
      <c r="D8" s="13" t="s">
        <v>39</v>
      </c>
      <c r="E8" s="12" t="s">
        <v>40</v>
      </c>
      <c r="F8" s="13" t="s">
        <v>41</v>
      </c>
      <c r="G8" s="13"/>
      <c r="H8" s="13">
        <v>1</v>
      </c>
      <c r="I8" s="13"/>
      <c r="J8" s="13"/>
      <c r="K8" s="13"/>
      <c r="L8" s="13"/>
      <c r="M8" s="13"/>
      <c r="N8" s="13">
        <v>1</v>
      </c>
      <c r="O8" s="13"/>
      <c r="P8" s="13"/>
      <c r="Q8" s="13"/>
      <c r="R8" s="13">
        <v>1</v>
      </c>
      <c r="S8" s="13"/>
      <c r="T8" s="11">
        <v>127</v>
      </c>
      <c r="U8" s="11">
        <v>203</v>
      </c>
      <c r="V8" s="11">
        <v>180</v>
      </c>
      <c r="W8" s="11">
        <v>25</v>
      </c>
      <c r="X8" s="11">
        <v>0</v>
      </c>
      <c r="Y8" s="11">
        <v>535</v>
      </c>
    </row>
    <row r="9" spans="1:25">
      <c r="A9" s="11">
        <v>2</v>
      </c>
      <c r="B9" s="12" t="s">
        <v>42</v>
      </c>
      <c r="C9" s="12">
        <v>2413004755</v>
      </c>
      <c r="D9" s="13" t="s">
        <v>43</v>
      </c>
      <c r="E9" s="12" t="s">
        <v>44</v>
      </c>
      <c r="F9" s="13" t="s">
        <v>41</v>
      </c>
      <c r="G9" s="13"/>
      <c r="H9" s="13">
        <v>1</v>
      </c>
      <c r="I9" s="13"/>
      <c r="J9" s="13">
        <v>1</v>
      </c>
      <c r="K9" s="13"/>
      <c r="L9" s="13"/>
      <c r="M9" s="13"/>
      <c r="N9" s="13"/>
      <c r="O9" s="13"/>
      <c r="P9" s="13"/>
      <c r="Q9" s="13"/>
      <c r="R9" s="13">
        <v>1</v>
      </c>
      <c r="S9" s="13"/>
      <c r="T9" s="11">
        <v>0</v>
      </c>
      <c r="U9" s="11">
        <v>41</v>
      </c>
      <c r="V9" s="11">
        <v>55</v>
      </c>
      <c r="W9" s="11">
        <v>9</v>
      </c>
      <c r="X9" s="11">
        <v>0</v>
      </c>
      <c r="Y9" s="11">
        <v>105</v>
      </c>
    </row>
    <row r="10" spans="1:25">
      <c r="A10" s="11">
        <v>3</v>
      </c>
      <c r="B10" s="12" t="s">
        <v>45</v>
      </c>
      <c r="C10" s="12">
        <v>2413005004</v>
      </c>
      <c r="D10" s="13" t="s">
        <v>43</v>
      </c>
      <c r="E10" s="12" t="s">
        <v>46</v>
      </c>
      <c r="F10" s="13" t="s">
        <v>41</v>
      </c>
      <c r="G10" s="13"/>
      <c r="H10" s="13">
        <v>1</v>
      </c>
      <c r="I10" s="13"/>
      <c r="J10" s="13">
        <v>1</v>
      </c>
      <c r="K10" s="13"/>
      <c r="L10" s="13"/>
      <c r="M10" s="13"/>
      <c r="N10" s="13"/>
      <c r="O10" s="13"/>
      <c r="P10" s="13"/>
      <c r="Q10" s="13"/>
      <c r="R10" s="13">
        <v>1</v>
      </c>
      <c r="S10" s="13"/>
      <c r="T10" s="11">
        <v>0</v>
      </c>
      <c r="U10" s="11">
        <v>19</v>
      </c>
      <c r="V10" s="11">
        <v>54</v>
      </c>
      <c r="W10" s="11">
        <v>26</v>
      </c>
      <c r="X10" s="11">
        <v>0</v>
      </c>
      <c r="Y10" s="11">
        <v>99</v>
      </c>
    </row>
    <row r="11" spans="1:25">
      <c r="A11" s="11">
        <v>4</v>
      </c>
      <c r="B11" s="12" t="s">
        <v>47</v>
      </c>
      <c r="C11" s="12">
        <v>2413007107</v>
      </c>
      <c r="D11" s="13" t="s">
        <v>48</v>
      </c>
      <c r="E11" s="12" t="s">
        <v>49</v>
      </c>
      <c r="F11" s="13" t="s">
        <v>41</v>
      </c>
      <c r="G11" s="13"/>
      <c r="H11" s="13">
        <v>1</v>
      </c>
      <c r="I11" s="13"/>
      <c r="J11" s="13">
        <v>1</v>
      </c>
      <c r="K11" s="13"/>
      <c r="L11" s="13"/>
      <c r="M11" s="13"/>
      <c r="N11" s="13"/>
      <c r="O11" s="13"/>
      <c r="P11" s="13"/>
      <c r="Q11" s="13"/>
      <c r="R11" s="13">
        <v>1</v>
      </c>
      <c r="S11" s="13"/>
      <c r="T11" s="11">
        <v>0</v>
      </c>
      <c r="U11" s="11">
        <v>27</v>
      </c>
      <c r="V11" s="11">
        <v>38</v>
      </c>
      <c r="W11" s="11">
        <v>8</v>
      </c>
      <c r="X11" s="11">
        <v>0</v>
      </c>
      <c r="Y11" s="11">
        <v>73</v>
      </c>
    </row>
    <row r="12" spans="1:25">
      <c r="A12" s="11">
        <v>5</v>
      </c>
      <c r="B12" s="12" t="s">
        <v>50</v>
      </c>
      <c r="C12" s="12">
        <v>2413004674</v>
      </c>
      <c r="D12" s="13" t="s">
        <v>51</v>
      </c>
      <c r="E12" s="12" t="s">
        <v>52</v>
      </c>
      <c r="F12" s="13" t="s">
        <v>41</v>
      </c>
      <c r="G12" s="13"/>
      <c r="H12" s="13">
        <v>1</v>
      </c>
      <c r="I12" s="13"/>
      <c r="J12" s="13">
        <v>1</v>
      </c>
      <c r="K12" s="13"/>
      <c r="L12" s="13"/>
      <c r="M12" s="13"/>
      <c r="N12" s="13"/>
      <c r="O12" s="13"/>
      <c r="P12" s="13"/>
      <c r="Q12" s="13"/>
      <c r="R12" s="13">
        <v>1</v>
      </c>
      <c r="S12" s="13"/>
      <c r="T12" s="11">
        <v>0</v>
      </c>
      <c r="U12" s="11">
        <v>20</v>
      </c>
      <c r="V12" s="11">
        <v>26</v>
      </c>
      <c r="W12" s="11">
        <v>0</v>
      </c>
      <c r="X12" s="11">
        <v>0</v>
      </c>
      <c r="Y12" s="11">
        <v>46</v>
      </c>
    </row>
    <row r="13" spans="1:25">
      <c r="A13" s="11">
        <v>6</v>
      </c>
      <c r="B13" s="12" t="s">
        <v>53</v>
      </c>
      <c r="C13" s="12">
        <v>2413005068</v>
      </c>
      <c r="D13" s="13" t="s">
        <v>54</v>
      </c>
      <c r="E13" s="12" t="s">
        <v>55</v>
      </c>
      <c r="F13" s="13" t="s">
        <v>41</v>
      </c>
      <c r="G13" s="13"/>
      <c r="H13" s="13">
        <v>1</v>
      </c>
      <c r="I13" s="13"/>
      <c r="J13" s="13">
        <v>1</v>
      </c>
      <c r="K13" s="13"/>
      <c r="L13" s="13"/>
      <c r="M13" s="13"/>
      <c r="N13" s="13"/>
      <c r="O13" s="13"/>
      <c r="P13" s="13"/>
      <c r="Q13" s="13"/>
      <c r="R13" s="13">
        <v>1</v>
      </c>
      <c r="S13" s="13"/>
      <c r="T13" s="11">
        <v>0</v>
      </c>
      <c r="U13" s="11">
        <v>159</v>
      </c>
      <c r="V13" s="11">
        <v>112</v>
      </c>
      <c r="W13" s="11">
        <v>41</v>
      </c>
      <c r="X13" s="11">
        <v>0</v>
      </c>
      <c r="Y13" s="11">
        <v>312</v>
      </c>
    </row>
    <row r="14" spans="1:25">
      <c r="A14" s="11">
        <v>7</v>
      </c>
      <c r="B14" s="12" t="s">
        <v>56</v>
      </c>
      <c r="C14" s="12">
        <v>2413004882</v>
      </c>
      <c r="D14" s="13" t="s">
        <v>57</v>
      </c>
      <c r="E14" s="12" t="s">
        <v>58</v>
      </c>
      <c r="F14" s="13" t="s">
        <v>41</v>
      </c>
      <c r="G14" s="13"/>
      <c r="H14" s="13">
        <v>1</v>
      </c>
      <c r="I14" s="13"/>
      <c r="J14" s="13">
        <v>1</v>
      </c>
      <c r="K14" s="13"/>
      <c r="L14" s="13"/>
      <c r="M14" s="13"/>
      <c r="N14" s="13"/>
      <c r="O14" s="13"/>
      <c r="P14" s="13"/>
      <c r="Q14" s="13"/>
      <c r="R14" s="13">
        <v>1</v>
      </c>
      <c r="S14" s="13"/>
      <c r="T14" s="11">
        <v>0</v>
      </c>
      <c r="U14" s="11">
        <v>125</v>
      </c>
      <c r="V14" s="11">
        <v>79</v>
      </c>
      <c r="W14" s="11">
        <v>0</v>
      </c>
      <c r="X14" s="11">
        <v>0</v>
      </c>
      <c r="Y14" s="11">
        <v>204</v>
      </c>
    </row>
    <row r="15" spans="1:25">
      <c r="A15" s="11">
        <v>8</v>
      </c>
      <c r="B15" s="12" t="s">
        <v>59</v>
      </c>
      <c r="C15" s="12">
        <v>2413005156</v>
      </c>
      <c r="D15" s="13" t="s">
        <v>60</v>
      </c>
      <c r="E15" s="12" t="s">
        <v>61</v>
      </c>
      <c r="F15" s="13" t="s">
        <v>41</v>
      </c>
      <c r="G15" s="13"/>
      <c r="H15" s="13">
        <v>1</v>
      </c>
      <c r="I15" s="13"/>
      <c r="J15" s="13">
        <v>1</v>
      </c>
      <c r="K15" s="13"/>
      <c r="L15" s="13"/>
      <c r="M15" s="13"/>
      <c r="N15" s="13"/>
      <c r="O15" s="13"/>
      <c r="P15" s="13"/>
      <c r="Q15" s="13"/>
      <c r="R15" s="13">
        <v>1</v>
      </c>
      <c r="S15" s="13"/>
      <c r="T15" s="11">
        <v>0</v>
      </c>
      <c r="U15" s="11">
        <v>21</v>
      </c>
      <c r="V15" s="11">
        <v>36</v>
      </c>
      <c r="W15" s="11">
        <v>5</v>
      </c>
      <c r="X15" s="11">
        <v>0</v>
      </c>
      <c r="Y15" s="11">
        <v>62</v>
      </c>
    </row>
    <row r="16" spans="1:25">
      <c r="A16" s="11">
        <v>9</v>
      </c>
      <c r="B16" s="12" t="s">
        <v>62</v>
      </c>
      <c r="C16" s="12">
        <v>2413004748</v>
      </c>
      <c r="D16" s="13" t="s">
        <v>63</v>
      </c>
      <c r="E16" s="12" t="s">
        <v>64</v>
      </c>
      <c r="F16" s="13" t="s">
        <v>41</v>
      </c>
      <c r="G16" s="13"/>
      <c r="H16" s="13">
        <v>1</v>
      </c>
      <c r="I16" s="13"/>
      <c r="J16" s="13">
        <v>1</v>
      </c>
      <c r="K16" s="13"/>
      <c r="L16" s="13"/>
      <c r="M16" s="13"/>
      <c r="N16" s="13"/>
      <c r="O16" s="13"/>
      <c r="P16" s="13"/>
      <c r="Q16" s="13"/>
      <c r="R16" s="13">
        <v>1</v>
      </c>
      <c r="S16" s="13"/>
      <c r="T16" s="11">
        <v>0</v>
      </c>
      <c r="U16" s="11">
        <v>44</v>
      </c>
      <c r="V16" s="11">
        <v>46</v>
      </c>
      <c r="W16" s="11">
        <v>8</v>
      </c>
      <c r="X16" s="11">
        <v>0</v>
      </c>
      <c r="Y16" s="11">
        <v>98</v>
      </c>
    </row>
    <row r="17" spans="1:25">
      <c r="A17" s="11">
        <v>10</v>
      </c>
      <c r="B17" s="12" t="s">
        <v>65</v>
      </c>
      <c r="C17" s="12">
        <v>2413004811</v>
      </c>
      <c r="D17" s="13" t="s">
        <v>66</v>
      </c>
      <c r="E17" s="12" t="s">
        <v>67</v>
      </c>
      <c r="F17" s="13" t="s">
        <v>41</v>
      </c>
      <c r="G17" s="13"/>
      <c r="H17" s="13">
        <v>1</v>
      </c>
      <c r="I17" s="13"/>
      <c r="J17" s="13">
        <v>1</v>
      </c>
      <c r="K17" s="13"/>
      <c r="L17" s="13"/>
      <c r="M17" s="13"/>
      <c r="N17" s="13"/>
      <c r="O17" s="13"/>
      <c r="P17" s="13"/>
      <c r="Q17" s="13"/>
      <c r="R17" s="13">
        <v>1</v>
      </c>
      <c r="S17" s="13"/>
      <c r="T17" s="11">
        <v>0</v>
      </c>
      <c r="U17" s="11">
        <v>15</v>
      </c>
      <c r="V17" s="11">
        <v>27</v>
      </c>
      <c r="W17" s="11">
        <v>2</v>
      </c>
      <c r="X17" s="11">
        <v>0</v>
      </c>
      <c r="Y17" s="11">
        <v>44</v>
      </c>
    </row>
    <row r="18" spans="1:25">
      <c r="A18" s="11">
        <v>11</v>
      </c>
      <c r="B18" s="12" t="s">
        <v>68</v>
      </c>
      <c r="C18" s="12">
        <v>2413004681</v>
      </c>
      <c r="D18" s="13" t="s">
        <v>69</v>
      </c>
      <c r="E18" s="12" t="s">
        <v>70</v>
      </c>
      <c r="F18" s="13" t="s">
        <v>41</v>
      </c>
      <c r="G18" s="13"/>
      <c r="H18" s="13">
        <v>1</v>
      </c>
      <c r="I18" s="13"/>
      <c r="J18" s="13">
        <v>1</v>
      </c>
      <c r="K18" s="13"/>
      <c r="L18" s="13"/>
      <c r="M18" s="13"/>
      <c r="N18" s="13"/>
      <c r="O18" s="13"/>
      <c r="P18" s="13"/>
      <c r="Q18" s="13"/>
      <c r="R18" s="13">
        <v>1</v>
      </c>
      <c r="S18" s="13"/>
      <c r="T18" s="11">
        <v>0</v>
      </c>
      <c r="U18" s="11">
        <v>52</v>
      </c>
      <c r="V18" s="11">
        <v>81</v>
      </c>
      <c r="W18" s="11">
        <v>14</v>
      </c>
      <c r="X18" s="11">
        <v>0</v>
      </c>
      <c r="Y18" s="11">
        <v>147</v>
      </c>
    </row>
    <row r="19" spans="1:25">
      <c r="A19" s="11">
        <v>12</v>
      </c>
      <c r="B19" s="12" t="s">
        <v>71</v>
      </c>
      <c r="C19" s="12">
        <v>2413004699</v>
      </c>
      <c r="D19" s="13" t="s">
        <v>72</v>
      </c>
      <c r="E19" s="12" t="s">
        <v>73</v>
      </c>
      <c r="F19" s="13" t="s">
        <v>41</v>
      </c>
      <c r="G19" s="13"/>
      <c r="H19" s="13">
        <v>1</v>
      </c>
      <c r="I19" s="13"/>
      <c r="J19" s="13">
        <v>1</v>
      </c>
      <c r="K19" s="13"/>
      <c r="L19" s="13"/>
      <c r="M19" s="13"/>
      <c r="N19" s="13"/>
      <c r="O19" s="13"/>
      <c r="P19" s="13"/>
      <c r="Q19" s="13"/>
      <c r="R19" s="13">
        <v>1</v>
      </c>
      <c r="S19" s="13"/>
      <c r="T19" s="11">
        <v>0</v>
      </c>
      <c r="U19" s="11">
        <v>21</v>
      </c>
      <c r="V19" s="11">
        <v>67</v>
      </c>
      <c r="W19" s="11">
        <v>16</v>
      </c>
      <c r="X19" s="11">
        <v>0</v>
      </c>
      <c r="Y19" s="11">
        <v>104</v>
      </c>
    </row>
    <row r="20" spans="1:25">
      <c r="A20" s="11">
        <v>13</v>
      </c>
      <c r="B20" s="12" t="s">
        <v>74</v>
      </c>
      <c r="C20" s="12">
        <v>2413004804</v>
      </c>
      <c r="D20" s="13" t="s">
        <v>75</v>
      </c>
      <c r="E20" s="12" t="s">
        <v>76</v>
      </c>
      <c r="F20" s="13" t="s">
        <v>41</v>
      </c>
      <c r="G20" s="13"/>
      <c r="H20" s="13">
        <v>1</v>
      </c>
      <c r="I20" s="13"/>
      <c r="J20" s="13">
        <v>1</v>
      </c>
      <c r="K20" s="13"/>
      <c r="L20" s="13"/>
      <c r="M20" s="13"/>
      <c r="N20" s="13"/>
      <c r="O20" s="13"/>
      <c r="P20" s="13"/>
      <c r="Q20" s="13"/>
      <c r="R20" s="13">
        <v>1</v>
      </c>
      <c r="S20" s="13"/>
      <c r="T20" s="11">
        <v>0</v>
      </c>
      <c r="U20" s="11">
        <v>10</v>
      </c>
      <c r="V20" s="11">
        <v>34</v>
      </c>
      <c r="W20" s="11">
        <v>13</v>
      </c>
      <c r="X20" s="11">
        <v>0</v>
      </c>
      <c r="Y20" s="11">
        <v>57</v>
      </c>
    </row>
    <row r="21" spans="1:25">
      <c r="A21" s="11">
        <v>14</v>
      </c>
      <c r="B21" s="12" t="s">
        <v>77</v>
      </c>
      <c r="C21" s="12">
        <v>2413004650</v>
      </c>
      <c r="D21" s="13" t="s">
        <v>78</v>
      </c>
      <c r="E21" s="12" t="s">
        <v>79</v>
      </c>
      <c r="F21" s="13" t="s">
        <v>41</v>
      </c>
      <c r="G21" s="13"/>
      <c r="H21" s="13">
        <v>1</v>
      </c>
      <c r="I21" s="13"/>
      <c r="J21" s="13">
        <v>1</v>
      </c>
      <c r="K21" s="13"/>
      <c r="L21" s="13"/>
      <c r="M21" s="13"/>
      <c r="N21" s="13"/>
      <c r="O21" s="13"/>
      <c r="P21" s="13"/>
      <c r="Q21" s="13"/>
      <c r="R21" s="13">
        <v>1</v>
      </c>
      <c r="S21" s="13"/>
      <c r="T21" s="11">
        <v>0</v>
      </c>
      <c r="U21" s="11">
        <v>17</v>
      </c>
      <c r="V21" s="11">
        <v>35</v>
      </c>
      <c r="W21" s="11">
        <v>4</v>
      </c>
      <c r="X21" s="11">
        <v>0</v>
      </c>
      <c r="Y21" s="11">
        <v>56</v>
      </c>
    </row>
    <row r="22" spans="1:25">
      <c r="A22" s="11">
        <v>15</v>
      </c>
      <c r="B22" s="12" t="s">
        <v>80</v>
      </c>
      <c r="C22" s="12">
        <v>2413004843</v>
      </c>
      <c r="D22" s="13" t="s">
        <v>54</v>
      </c>
      <c r="E22" s="12" t="s">
        <v>81</v>
      </c>
      <c r="F22" s="13" t="s">
        <v>41</v>
      </c>
      <c r="G22" s="13"/>
      <c r="H22" s="13">
        <v>1</v>
      </c>
      <c r="I22" s="13"/>
      <c r="J22" s="13">
        <v>1</v>
      </c>
      <c r="K22" s="13"/>
      <c r="L22" s="13"/>
      <c r="M22" s="13"/>
      <c r="N22" s="13"/>
      <c r="O22" s="13"/>
      <c r="P22" s="13"/>
      <c r="Q22" s="13"/>
      <c r="R22" s="13">
        <v>1</v>
      </c>
      <c r="S22" s="13"/>
      <c r="T22" s="11">
        <v>0</v>
      </c>
      <c r="U22" s="11">
        <v>62</v>
      </c>
      <c r="V22" s="11">
        <v>80</v>
      </c>
      <c r="W22" s="11">
        <v>7</v>
      </c>
      <c r="X22" s="11">
        <v>0</v>
      </c>
      <c r="Y22" s="11">
        <v>149</v>
      </c>
    </row>
    <row r="23" spans="1:25">
      <c r="A23" s="11">
        <v>16</v>
      </c>
      <c r="B23" s="12" t="s">
        <v>82</v>
      </c>
      <c r="C23" s="12">
        <v>2413005251</v>
      </c>
      <c r="D23" s="13" t="s">
        <v>83</v>
      </c>
      <c r="E23" s="12" t="s">
        <v>84</v>
      </c>
      <c r="F23" s="13" t="s">
        <v>41</v>
      </c>
      <c r="G23" s="13"/>
      <c r="H23" s="13">
        <v>1</v>
      </c>
      <c r="I23" s="13"/>
      <c r="J23" s="13"/>
      <c r="K23" s="13"/>
      <c r="L23" s="13"/>
      <c r="M23" s="13"/>
      <c r="N23" s="13">
        <v>1</v>
      </c>
      <c r="O23" s="13"/>
      <c r="P23" s="13"/>
      <c r="Q23" s="13"/>
      <c r="R23" s="13">
        <v>1</v>
      </c>
      <c r="S23" s="13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</row>
    <row r="24" spans="1:25">
      <c r="A24" s="11">
        <v>17</v>
      </c>
      <c r="B24" s="12" t="s">
        <v>85</v>
      </c>
      <c r="C24" s="12">
        <v>2413007932</v>
      </c>
      <c r="D24" s="13" t="s">
        <v>86</v>
      </c>
      <c r="E24" s="12" t="s">
        <v>87</v>
      </c>
      <c r="F24" s="13" t="s">
        <v>41</v>
      </c>
      <c r="G24" s="13"/>
      <c r="H24" s="13">
        <v>1</v>
      </c>
      <c r="I24" s="13"/>
      <c r="J24" s="13"/>
      <c r="K24" s="13"/>
      <c r="L24" s="13"/>
      <c r="M24" s="13"/>
      <c r="N24" s="13">
        <v>1</v>
      </c>
      <c r="O24" s="13"/>
      <c r="P24" s="13"/>
      <c r="Q24" s="13"/>
      <c r="R24" s="13">
        <v>1</v>
      </c>
      <c r="S24" s="13"/>
      <c r="T24" s="11">
        <v>10</v>
      </c>
      <c r="U24" s="11">
        <v>146</v>
      </c>
      <c r="V24" s="11">
        <v>183</v>
      </c>
      <c r="W24" s="11">
        <v>8</v>
      </c>
      <c r="X24" s="11">
        <v>0</v>
      </c>
      <c r="Y24" s="11">
        <v>347</v>
      </c>
    </row>
    <row r="25" spans="1:25">
      <c r="A25" s="11">
        <v>18</v>
      </c>
      <c r="B25" s="12" t="s">
        <v>88</v>
      </c>
      <c r="C25" s="12">
        <v>2413007788</v>
      </c>
      <c r="D25" s="13" t="s">
        <v>89</v>
      </c>
      <c r="E25" s="12" t="s">
        <v>90</v>
      </c>
      <c r="F25" s="13" t="s">
        <v>41</v>
      </c>
      <c r="G25" s="13"/>
      <c r="H25" s="13">
        <v>1</v>
      </c>
      <c r="I25" s="13"/>
      <c r="J25" s="13"/>
      <c r="K25" s="13"/>
      <c r="L25" s="13"/>
      <c r="M25" s="13"/>
      <c r="N25" s="13">
        <v>1</v>
      </c>
      <c r="O25" s="13"/>
      <c r="P25" s="13"/>
      <c r="Q25" s="13"/>
      <c r="R25" s="13">
        <v>1</v>
      </c>
      <c r="S25" s="13"/>
      <c r="T25" s="11">
        <v>59</v>
      </c>
      <c r="U25" s="11">
        <v>302</v>
      </c>
      <c r="V25" s="11">
        <v>340</v>
      </c>
      <c r="W25" s="11">
        <v>72</v>
      </c>
      <c r="X25" s="11">
        <v>0</v>
      </c>
      <c r="Y25" s="11">
        <v>773</v>
      </c>
    </row>
    <row r="26" spans="1:25">
      <c r="A26" s="14" t="s">
        <v>91</v>
      </c>
      <c r="B26" s="15"/>
      <c r="C26" s="15"/>
      <c r="D26" s="15"/>
      <c r="E26" s="16"/>
      <c r="F26" s="9" t="str">
        <f>G26+H26</f>
        <v>0</v>
      </c>
      <c r="G26" s="9" t="str">
        <f>SUM(G8:G25)</f>
        <v>0</v>
      </c>
      <c r="H26" s="9" t="str">
        <f>SUM(H8:H25)</f>
        <v>0</v>
      </c>
      <c r="I26" s="9" t="str">
        <f>SUM(I8:I25)</f>
        <v>0</v>
      </c>
      <c r="J26" s="9" t="str">
        <f>SUM(J8:J25)</f>
        <v>0</v>
      </c>
      <c r="K26" s="9" t="str">
        <f>SUM(K8:K25)</f>
        <v>0</v>
      </c>
      <c r="L26" s="9" t="str">
        <f>SUM(L8:L25)</f>
        <v>0</v>
      </c>
      <c r="M26" s="9" t="str">
        <f>SUM(M8:M25)</f>
        <v>0</v>
      </c>
      <c r="N26" s="9" t="str">
        <f>SUM(N8:N25)</f>
        <v>0</v>
      </c>
      <c r="O26" s="9" t="str">
        <f>SUM(O8:O25)</f>
        <v>0</v>
      </c>
      <c r="P26" s="9" t="str">
        <f>SUM(P8:P25)</f>
        <v>0</v>
      </c>
      <c r="Q26" s="9" t="str">
        <f>SUM(Q8:Q25)</f>
        <v>0</v>
      </c>
      <c r="R26" s="9" t="str">
        <f>SUM(R8:R25)</f>
        <v>0</v>
      </c>
      <c r="S26" s="9" t="str">
        <f>SUM(S8:S25)</f>
        <v>0</v>
      </c>
      <c r="T26" s="17" t="str">
        <f>SUM(T8:T25)</f>
        <v>0</v>
      </c>
      <c r="U26" s="17" t="str">
        <f>SUM(U8:U25)</f>
        <v>0</v>
      </c>
      <c r="V26" s="17" t="str">
        <f>SUM(V8:V25)</f>
        <v>0</v>
      </c>
      <c r="W26" s="17" t="str">
        <f>SUM(W8:W25)</f>
        <v>0</v>
      </c>
      <c r="X26" s="17" t="str">
        <f>SUM(X8:X25)</f>
        <v>0</v>
      </c>
      <c r="Y26" s="17" t="str">
        <f>SUM(Y8:Y25)</f>
        <v>0</v>
      </c>
    </row>
    <row r="27" spans="1:25">
      <c r="A27" s="4" t="s">
        <v>92</v>
      </c>
    </row>
    <row r="28" spans="1:25">
      <c r="A28" s="18" t="s">
        <v>93</v>
      </c>
    </row>
    <row r="29" spans="1:25" customHeight="1" ht="16">
      <c r="A29" s="5" t="s">
        <v>8</v>
      </c>
      <c r="B29" s="5" t="s">
        <v>9</v>
      </c>
      <c r="C29" s="7" t="s">
        <v>94</v>
      </c>
      <c r="D29" s="10"/>
      <c r="E29" s="8"/>
      <c r="F29" s="7" t="s">
        <v>95</v>
      </c>
      <c r="G29" s="10"/>
      <c r="H29" s="8"/>
      <c r="I29" s="7" t="s">
        <v>96</v>
      </c>
      <c r="J29" s="10"/>
      <c r="K29" s="8"/>
      <c r="L29" s="7" t="s">
        <v>97</v>
      </c>
      <c r="M29" s="10"/>
      <c r="N29" s="8"/>
      <c r="O29" s="7" t="s">
        <v>98</v>
      </c>
      <c r="P29" s="10"/>
      <c r="Q29" s="8"/>
      <c r="R29" s="7" t="s">
        <v>99</v>
      </c>
      <c r="S29" s="10"/>
      <c r="T29" s="8"/>
      <c r="U29" s="7" t="s">
        <v>18</v>
      </c>
      <c r="V29" s="10"/>
      <c r="W29" s="8"/>
    </row>
    <row r="30" spans="1:25" customHeight="1" ht="80">
      <c r="A30" s="6"/>
      <c r="B30" s="6"/>
      <c r="C30" s="9" t="s">
        <v>100</v>
      </c>
      <c r="D30" s="9" t="s">
        <v>101</v>
      </c>
      <c r="E30" s="9" t="s">
        <v>102</v>
      </c>
      <c r="F30" s="9" t="s">
        <v>100</v>
      </c>
      <c r="G30" s="9" t="s">
        <v>101</v>
      </c>
      <c r="H30" s="9" t="s">
        <v>102</v>
      </c>
      <c r="I30" s="9" t="s">
        <v>100</v>
      </c>
      <c r="J30" s="9" t="s">
        <v>101</v>
      </c>
      <c r="K30" s="9" t="s">
        <v>102</v>
      </c>
      <c r="L30" s="9" t="s">
        <v>100</v>
      </c>
      <c r="M30" s="9" t="s">
        <v>101</v>
      </c>
      <c r="N30" s="9" t="s">
        <v>102</v>
      </c>
      <c r="O30" s="9" t="s">
        <v>100</v>
      </c>
      <c r="P30" s="9" t="s">
        <v>101</v>
      </c>
      <c r="Q30" s="9" t="s">
        <v>102</v>
      </c>
      <c r="R30" s="9" t="s">
        <v>100</v>
      </c>
      <c r="S30" s="9" t="s">
        <v>101</v>
      </c>
      <c r="T30" s="9" t="s">
        <v>102</v>
      </c>
      <c r="U30" s="9" t="s">
        <v>100</v>
      </c>
      <c r="V30" s="9" t="s">
        <v>101</v>
      </c>
      <c r="W30" s="9" t="s">
        <v>102</v>
      </c>
    </row>
    <row r="31" spans="1:25">
      <c r="A31" s="11">
        <v>1</v>
      </c>
      <c r="B31" s="12" t="s">
        <v>38</v>
      </c>
      <c r="C31" s="11">
        <v>127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127</v>
      </c>
      <c r="V31" s="11">
        <v>0</v>
      </c>
      <c r="W31" s="11">
        <v>0</v>
      </c>
    </row>
    <row r="32" spans="1:25">
      <c r="A32" s="11">
        <v>2</v>
      </c>
      <c r="B32" s="12" t="s">
        <v>42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</row>
    <row r="33" spans="1:25">
      <c r="A33" s="11">
        <v>3</v>
      </c>
      <c r="B33" s="12" t="s">
        <v>45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</row>
    <row r="34" spans="1:25">
      <c r="A34" s="11">
        <v>4</v>
      </c>
      <c r="B34" s="12" t="s">
        <v>47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</row>
    <row r="35" spans="1:25">
      <c r="A35" s="11">
        <v>5</v>
      </c>
      <c r="B35" s="12" t="s">
        <v>50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</row>
    <row r="36" spans="1:25">
      <c r="A36" s="11">
        <v>6</v>
      </c>
      <c r="B36" s="12" t="s">
        <v>53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</row>
    <row r="37" spans="1:25">
      <c r="A37" s="11">
        <v>7</v>
      </c>
      <c r="B37" s="12" t="s">
        <v>56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</row>
    <row r="38" spans="1:25">
      <c r="A38" s="11">
        <v>8</v>
      </c>
      <c r="B38" s="12" t="s">
        <v>59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</row>
    <row r="39" spans="1:25">
      <c r="A39" s="11">
        <v>9</v>
      </c>
      <c r="B39" s="12" t="s">
        <v>62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</row>
    <row r="40" spans="1:25">
      <c r="A40" s="11">
        <v>10</v>
      </c>
      <c r="B40" s="12" t="s">
        <v>65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</row>
    <row r="41" spans="1:25">
      <c r="A41" s="11">
        <v>11</v>
      </c>
      <c r="B41" s="12" t="s">
        <v>68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</row>
    <row r="42" spans="1:25">
      <c r="A42" s="11">
        <v>12</v>
      </c>
      <c r="B42" s="12" t="s">
        <v>71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</row>
    <row r="43" spans="1:25">
      <c r="A43" s="11">
        <v>13</v>
      </c>
      <c r="B43" s="12" t="s">
        <v>74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</row>
    <row r="44" spans="1:25">
      <c r="A44" s="11">
        <v>14</v>
      </c>
      <c r="B44" s="12" t="s">
        <v>77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</row>
    <row r="45" spans="1:25">
      <c r="A45" s="11">
        <v>15</v>
      </c>
      <c r="B45" s="12" t="s">
        <v>80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</row>
    <row r="46" spans="1:25">
      <c r="A46" s="11">
        <v>16</v>
      </c>
      <c r="B46" s="12" t="s">
        <v>82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</row>
    <row r="47" spans="1:25">
      <c r="A47" s="11">
        <v>17</v>
      </c>
      <c r="B47" s="12" t="s">
        <v>85</v>
      </c>
      <c r="C47" s="11">
        <v>0</v>
      </c>
      <c r="D47" s="11">
        <v>0</v>
      </c>
      <c r="E47" s="11">
        <v>0</v>
      </c>
      <c r="F47" s="11">
        <v>10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10</v>
      </c>
      <c r="V47" s="11">
        <v>0</v>
      </c>
      <c r="W47" s="11">
        <v>0</v>
      </c>
    </row>
    <row r="48" spans="1:25">
      <c r="A48" s="11">
        <v>18</v>
      </c>
      <c r="B48" s="12" t="s">
        <v>88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22</v>
      </c>
      <c r="J48" s="11">
        <v>0</v>
      </c>
      <c r="K48" s="11">
        <v>7</v>
      </c>
      <c r="L48" s="11">
        <v>11</v>
      </c>
      <c r="M48" s="11">
        <v>0</v>
      </c>
      <c r="N48" s="11">
        <v>0</v>
      </c>
      <c r="O48" s="11">
        <v>19</v>
      </c>
      <c r="P48" s="11">
        <v>0</v>
      </c>
      <c r="Q48" s="11">
        <v>0</v>
      </c>
      <c r="R48" s="11">
        <v>7</v>
      </c>
      <c r="S48" s="11">
        <v>0</v>
      </c>
      <c r="T48" s="11">
        <v>7</v>
      </c>
      <c r="U48" s="11">
        <v>59</v>
      </c>
      <c r="V48" s="11">
        <v>0</v>
      </c>
      <c r="W48" s="11">
        <v>14</v>
      </c>
    </row>
    <row r="49" spans="1:25">
      <c r="A49" s="14" t="s">
        <v>91</v>
      </c>
      <c r="B49" s="16"/>
      <c r="C49" s="17" t="str">
        <f>SUM(C31:C48)</f>
        <v>0</v>
      </c>
      <c r="D49" s="17" t="str">
        <f>SUM(D31:D48)</f>
        <v>0</v>
      </c>
      <c r="E49" s="17" t="str">
        <f>SUM(E31:E48)</f>
        <v>0</v>
      </c>
      <c r="F49" s="17" t="str">
        <f>SUM(F31:F48)</f>
        <v>0</v>
      </c>
      <c r="G49" s="17" t="str">
        <f>SUM(G31:G48)</f>
        <v>0</v>
      </c>
      <c r="H49" s="17" t="str">
        <f>SUM(H31:H48)</f>
        <v>0</v>
      </c>
      <c r="I49" s="17" t="str">
        <f>SUM(I31:I48)</f>
        <v>0</v>
      </c>
      <c r="J49" s="17" t="str">
        <f>SUM(J31:J48)</f>
        <v>0</v>
      </c>
      <c r="K49" s="17" t="str">
        <f>SUM(K31:K48)</f>
        <v>0</v>
      </c>
      <c r="L49" s="17" t="str">
        <f>SUM(L31:L48)</f>
        <v>0</v>
      </c>
      <c r="M49" s="17" t="str">
        <f>SUM(M31:M48)</f>
        <v>0</v>
      </c>
      <c r="N49" s="17" t="str">
        <f>SUM(N31:N48)</f>
        <v>0</v>
      </c>
      <c r="O49" s="17" t="str">
        <f>SUM(O31:O48)</f>
        <v>0</v>
      </c>
      <c r="P49" s="17" t="str">
        <f>SUM(P31:P48)</f>
        <v>0</v>
      </c>
      <c r="Q49" s="17" t="str">
        <f>SUM(Q31:Q48)</f>
        <v>0</v>
      </c>
      <c r="R49" s="17" t="str">
        <f>SUM(R31:R48)</f>
        <v>0</v>
      </c>
      <c r="S49" s="17" t="str">
        <f>SUM(S31:S48)</f>
        <v>0</v>
      </c>
      <c r="T49" s="17" t="str">
        <f>SUM(T31:T48)</f>
        <v>0</v>
      </c>
      <c r="U49" s="17" t="str">
        <f>SUM(U31:U48)</f>
        <v>0</v>
      </c>
      <c r="V49" s="17" t="str">
        <f>SUM(V31:V48)</f>
        <v>0</v>
      </c>
      <c r="W49" s="17" t="str">
        <f>SUM(W31:W48)</f>
        <v>0</v>
      </c>
    </row>
    <row r="50" spans="1:25">
      <c r="A50" s="18" t="s">
        <v>103</v>
      </c>
    </row>
    <row r="51" spans="1:25" customHeight="1" ht="16">
      <c r="A51" s="5" t="s">
        <v>8</v>
      </c>
      <c r="B51" s="5" t="s">
        <v>9</v>
      </c>
      <c r="C51" s="7" t="s">
        <v>94</v>
      </c>
      <c r="D51" s="10"/>
      <c r="E51" s="8"/>
      <c r="F51" s="7" t="s">
        <v>95</v>
      </c>
      <c r="G51" s="10"/>
      <c r="H51" s="8"/>
      <c r="I51" s="7" t="s">
        <v>96</v>
      </c>
      <c r="J51" s="10"/>
      <c r="K51" s="8"/>
      <c r="L51" s="7" t="s">
        <v>97</v>
      </c>
      <c r="M51" s="10"/>
      <c r="N51" s="8"/>
      <c r="O51" s="7" t="s">
        <v>98</v>
      </c>
      <c r="P51" s="10"/>
      <c r="Q51" s="8"/>
      <c r="R51" s="7" t="s">
        <v>99</v>
      </c>
      <c r="S51" s="10"/>
      <c r="T51" s="8"/>
      <c r="U51" s="7" t="s">
        <v>18</v>
      </c>
      <c r="V51" s="10"/>
      <c r="W51" s="8"/>
    </row>
    <row r="52" spans="1:25" customHeight="1" ht="80">
      <c r="A52" s="6"/>
      <c r="B52" s="6"/>
      <c r="C52" s="9" t="s">
        <v>100</v>
      </c>
      <c r="D52" s="9" t="s">
        <v>101</v>
      </c>
      <c r="E52" s="9" t="s">
        <v>102</v>
      </c>
      <c r="F52" s="9" t="s">
        <v>100</v>
      </c>
      <c r="G52" s="9" t="s">
        <v>101</v>
      </c>
      <c r="H52" s="9" t="s">
        <v>102</v>
      </c>
      <c r="I52" s="9" t="s">
        <v>100</v>
      </c>
      <c r="J52" s="9" t="s">
        <v>101</v>
      </c>
      <c r="K52" s="9" t="s">
        <v>102</v>
      </c>
      <c r="L52" s="9" t="s">
        <v>100</v>
      </c>
      <c r="M52" s="9" t="s">
        <v>101</v>
      </c>
      <c r="N52" s="9" t="s">
        <v>102</v>
      </c>
      <c r="O52" s="9" t="s">
        <v>100</v>
      </c>
      <c r="P52" s="9" t="s">
        <v>101</v>
      </c>
      <c r="Q52" s="9" t="s">
        <v>102</v>
      </c>
      <c r="R52" s="9" t="s">
        <v>100</v>
      </c>
      <c r="S52" s="9" t="s">
        <v>101</v>
      </c>
      <c r="T52" s="9" t="s">
        <v>102</v>
      </c>
      <c r="U52" s="9" t="s">
        <v>100</v>
      </c>
      <c r="V52" s="9" t="s">
        <v>101</v>
      </c>
      <c r="W52" s="9" t="s">
        <v>102</v>
      </c>
    </row>
    <row r="53" spans="1:25">
      <c r="A53" s="11">
        <v>1</v>
      </c>
      <c r="B53" s="12" t="s">
        <v>38</v>
      </c>
      <c r="C53" s="11">
        <v>203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203</v>
      </c>
      <c r="V53" s="11">
        <v>0</v>
      </c>
      <c r="W53" s="11">
        <v>0</v>
      </c>
    </row>
    <row r="54" spans="1:25">
      <c r="A54" s="11">
        <v>2</v>
      </c>
      <c r="B54" s="12" t="s">
        <v>42</v>
      </c>
      <c r="C54" s="11">
        <v>0</v>
      </c>
      <c r="D54" s="11">
        <v>0</v>
      </c>
      <c r="E54" s="11">
        <v>0</v>
      </c>
      <c r="F54" s="11">
        <v>17</v>
      </c>
      <c r="G54" s="11">
        <v>0</v>
      </c>
      <c r="H54" s="11">
        <v>0</v>
      </c>
      <c r="I54" s="11">
        <v>70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17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104</v>
      </c>
      <c r="V54" s="11">
        <v>0</v>
      </c>
      <c r="W54" s="11">
        <v>0</v>
      </c>
    </row>
    <row r="55" spans="1:25">
      <c r="A55" s="11">
        <v>3</v>
      </c>
      <c r="B55" s="12" t="s">
        <v>45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25</v>
      </c>
      <c r="V55" s="11">
        <v>0</v>
      </c>
      <c r="W55" s="11">
        <v>0</v>
      </c>
    </row>
    <row r="56" spans="1:25">
      <c r="A56" s="11">
        <v>4</v>
      </c>
      <c r="B56" s="12" t="s">
        <v>47</v>
      </c>
      <c r="C56" s="11">
        <v>8</v>
      </c>
      <c r="D56" s="11">
        <v>0</v>
      </c>
      <c r="E56" s="11">
        <v>0</v>
      </c>
      <c r="F56" s="11">
        <v>6</v>
      </c>
      <c r="G56" s="11">
        <v>0</v>
      </c>
      <c r="H56" s="11">
        <v>0</v>
      </c>
      <c r="I56" s="11">
        <v>4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9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27</v>
      </c>
      <c r="V56" s="11">
        <v>0</v>
      </c>
      <c r="W56" s="11">
        <v>0</v>
      </c>
    </row>
    <row r="57" spans="1:25">
      <c r="A57" s="11">
        <v>5</v>
      </c>
      <c r="B57" s="12" t="s">
        <v>50</v>
      </c>
      <c r="C57" s="11">
        <v>8</v>
      </c>
      <c r="D57" s="11">
        <v>0</v>
      </c>
      <c r="E57" s="11">
        <v>0</v>
      </c>
      <c r="F57" s="11">
        <v>16</v>
      </c>
      <c r="G57" s="11">
        <v>0</v>
      </c>
      <c r="H57" s="11">
        <v>0</v>
      </c>
      <c r="I57" s="11">
        <v>8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32</v>
      </c>
      <c r="V57" s="11">
        <v>0</v>
      </c>
      <c r="W57" s="11">
        <v>0</v>
      </c>
    </row>
    <row r="58" spans="1:25">
      <c r="A58" s="11">
        <v>6</v>
      </c>
      <c r="B58" s="12" t="s">
        <v>53</v>
      </c>
      <c r="C58" s="11">
        <v>0</v>
      </c>
      <c r="D58" s="11">
        <v>0</v>
      </c>
      <c r="E58" s="11">
        <v>0</v>
      </c>
      <c r="F58" s="11">
        <v>95</v>
      </c>
      <c r="G58" s="11">
        <v>0</v>
      </c>
      <c r="H58" s="11">
        <v>0</v>
      </c>
      <c r="I58" s="11">
        <v>75</v>
      </c>
      <c r="J58" s="11">
        <v>0</v>
      </c>
      <c r="K58" s="11">
        <v>0</v>
      </c>
      <c r="L58" s="11">
        <v>78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22</v>
      </c>
      <c r="S58" s="11">
        <v>0</v>
      </c>
      <c r="T58" s="11">
        <v>0</v>
      </c>
      <c r="U58" s="11">
        <v>270</v>
      </c>
      <c r="V58" s="11">
        <v>0</v>
      </c>
      <c r="W58" s="11">
        <v>0</v>
      </c>
    </row>
    <row r="59" spans="1:25">
      <c r="A59" s="11">
        <v>7</v>
      </c>
      <c r="B59" s="12" t="s">
        <v>56</v>
      </c>
      <c r="C59" s="11">
        <v>4</v>
      </c>
      <c r="D59" s="11">
        <v>0</v>
      </c>
      <c r="E59" s="11">
        <v>0</v>
      </c>
      <c r="F59" s="11">
        <v>19</v>
      </c>
      <c r="G59" s="11">
        <v>0</v>
      </c>
      <c r="H59" s="11">
        <v>0</v>
      </c>
      <c r="I59" s="11">
        <v>35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67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125</v>
      </c>
      <c r="V59" s="11">
        <v>0</v>
      </c>
      <c r="W59" s="11">
        <v>0</v>
      </c>
    </row>
    <row r="60" spans="1:25">
      <c r="A60" s="11">
        <v>8</v>
      </c>
      <c r="B60" s="12" t="s">
        <v>59</v>
      </c>
      <c r="C60" s="11">
        <v>0</v>
      </c>
      <c r="D60" s="11">
        <v>0</v>
      </c>
      <c r="E60" s="11">
        <v>0</v>
      </c>
      <c r="F60" s="11">
        <v>14</v>
      </c>
      <c r="G60" s="11">
        <v>0</v>
      </c>
      <c r="H60" s="11">
        <v>0</v>
      </c>
      <c r="I60" s="11">
        <v>20</v>
      </c>
      <c r="J60" s="11">
        <v>0</v>
      </c>
      <c r="K60" s="11">
        <v>0</v>
      </c>
      <c r="L60" s="11">
        <v>3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37</v>
      </c>
      <c r="V60" s="11">
        <v>0</v>
      </c>
      <c r="W60" s="11">
        <v>0</v>
      </c>
    </row>
    <row r="61" spans="1:25">
      <c r="A61" s="11">
        <v>9</v>
      </c>
      <c r="B61" s="12" t="s">
        <v>62</v>
      </c>
      <c r="C61" s="11">
        <v>6</v>
      </c>
      <c r="D61" s="11">
        <v>0</v>
      </c>
      <c r="E61" s="11">
        <v>0</v>
      </c>
      <c r="F61" s="11">
        <v>24</v>
      </c>
      <c r="G61" s="11">
        <v>0</v>
      </c>
      <c r="H61" s="11">
        <v>0</v>
      </c>
      <c r="I61" s="11">
        <v>18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48</v>
      </c>
      <c r="V61" s="11">
        <v>0</v>
      </c>
      <c r="W61" s="11">
        <v>0</v>
      </c>
    </row>
    <row r="62" spans="1:25">
      <c r="A62" s="11">
        <v>10</v>
      </c>
      <c r="B62" s="12" t="s">
        <v>65</v>
      </c>
      <c r="C62" s="11">
        <v>0</v>
      </c>
      <c r="D62" s="11">
        <v>0</v>
      </c>
      <c r="E62" s="11">
        <v>0</v>
      </c>
      <c r="F62" s="11">
        <v>13</v>
      </c>
      <c r="G62" s="11">
        <v>0</v>
      </c>
      <c r="H62" s="11">
        <v>0</v>
      </c>
      <c r="I62" s="11">
        <v>23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36</v>
      </c>
      <c r="V62" s="11">
        <v>0</v>
      </c>
      <c r="W62" s="11">
        <v>0</v>
      </c>
    </row>
    <row r="63" spans="1:25">
      <c r="A63" s="11">
        <v>11</v>
      </c>
      <c r="B63" s="12" t="s">
        <v>68</v>
      </c>
      <c r="C63" s="11">
        <v>0</v>
      </c>
      <c r="D63" s="11">
        <v>0</v>
      </c>
      <c r="E63" s="11">
        <v>0</v>
      </c>
      <c r="F63" s="11">
        <v>30</v>
      </c>
      <c r="G63" s="11">
        <v>0</v>
      </c>
      <c r="H63" s="11">
        <v>0</v>
      </c>
      <c r="I63" s="11">
        <v>15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45</v>
      </c>
      <c r="V63" s="11">
        <v>0</v>
      </c>
      <c r="W63" s="11">
        <v>0</v>
      </c>
    </row>
    <row r="64" spans="1:25">
      <c r="A64" s="11">
        <v>12</v>
      </c>
      <c r="B64" s="12" t="s">
        <v>71</v>
      </c>
      <c r="C64" s="11">
        <v>0</v>
      </c>
      <c r="D64" s="11">
        <v>0</v>
      </c>
      <c r="E64" s="11">
        <v>0</v>
      </c>
      <c r="F64" s="11">
        <v>16</v>
      </c>
      <c r="G64" s="11">
        <v>0</v>
      </c>
      <c r="H64" s="11">
        <v>0</v>
      </c>
      <c r="I64" s="11">
        <v>5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21</v>
      </c>
      <c r="V64" s="11">
        <v>0</v>
      </c>
      <c r="W64" s="11">
        <v>0</v>
      </c>
    </row>
    <row r="65" spans="1:25">
      <c r="A65" s="11">
        <v>13</v>
      </c>
      <c r="B65" s="12" t="s">
        <v>74</v>
      </c>
      <c r="C65" s="11">
        <v>2</v>
      </c>
      <c r="D65" s="11">
        <v>0</v>
      </c>
      <c r="E65" s="11">
        <v>0</v>
      </c>
      <c r="F65" s="11">
        <v>20</v>
      </c>
      <c r="G65" s="11">
        <v>0</v>
      </c>
      <c r="H65" s="11">
        <v>0</v>
      </c>
      <c r="I65" s="11">
        <v>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27</v>
      </c>
      <c r="V65" s="11">
        <v>0</v>
      </c>
      <c r="W65" s="11">
        <v>0</v>
      </c>
    </row>
    <row r="66" spans="1:25">
      <c r="A66" s="11">
        <v>14</v>
      </c>
      <c r="B66" s="12" t="s">
        <v>77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10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1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11</v>
      </c>
      <c r="V66" s="11">
        <v>0</v>
      </c>
      <c r="W66" s="11">
        <v>0</v>
      </c>
    </row>
    <row r="67" spans="1:25">
      <c r="A67" s="11">
        <v>15</v>
      </c>
      <c r="B67" s="12" t="s">
        <v>80</v>
      </c>
      <c r="C67" s="11">
        <v>0</v>
      </c>
      <c r="D67" s="11">
        <v>0</v>
      </c>
      <c r="E67" s="11">
        <v>0</v>
      </c>
      <c r="F67" s="11">
        <v>13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49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62</v>
      </c>
      <c r="V67" s="11">
        <v>0</v>
      </c>
      <c r="W67" s="11">
        <v>0</v>
      </c>
    </row>
    <row r="68" spans="1:25">
      <c r="A68" s="11">
        <v>16</v>
      </c>
      <c r="B68" s="12" t="s">
        <v>82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</row>
    <row r="69" spans="1:25">
      <c r="A69" s="11">
        <v>17</v>
      </c>
      <c r="B69" s="12" t="s">
        <v>85</v>
      </c>
      <c r="C69" s="11">
        <v>0</v>
      </c>
      <c r="D69" s="11">
        <v>0</v>
      </c>
      <c r="E69" s="11">
        <v>0</v>
      </c>
      <c r="F69" s="11">
        <v>146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146</v>
      </c>
      <c r="V69" s="11">
        <v>0</v>
      </c>
      <c r="W69" s="11">
        <v>0</v>
      </c>
    </row>
    <row r="70" spans="1:25">
      <c r="A70" s="11">
        <v>18</v>
      </c>
      <c r="B70" s="12" t="s">
        <v>88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73</v>
      </c>
      <c r="J70" s="11">
        <v>0</v>
      </c>
      <c r="K70" s="11">
        <v>4</v>
      </c>
      <c r="L70" s="11">
        <v>45</v>
      </c>
      <c r="M70" s="11">
        <v>0</v>
      </c>
      <c r="N70" s="11">
        <v>14</v>
      </c>
      <c r="O70" s="11">
        <v>191</v>
      </c>
      <c r="P70" s="11">
        <v>0</v>
      </c>
      <c r="Q70" s="11">
        <v>0</v>
      </c>
      <c r="R70" s="11">
        <v>54</v>
      </c>
      <c r="S70" s="11">
        <v>0</v>
      </c>
      <c r="T70" s="11">
        <v>15</v>
      </c>
      <c r="U70" s="11">
        <v>363</v>
      </c>
      <c r="V70" s="11">
        <v>0</v>
      </c>
      <c r="W70" s="11">
        <v>33</v>
      </c>
    </row>
    <row r="71" spans="1:25">
      <c r="A71" s="14" t="s">
        <v>91</v>
      </c>
      <c r="B71" s="16"/>
      <c r="C71" s="17" t="str">
        <f>SUM(C53:C70)</f>
        <v>0</v>
      </c>
      <c r="D71" s="17" t="str">
        <f>SUM(D53:D70)</f>
        <v>0</v>
      </c>
      <c r="E71" s="17" t="str">
        <f>SUM(E53:E70)</f>
        <v>0</v>
      </c>
      <c r="F71" s="17" t="str">
        <f>SUM(F53:F70)</f>
        <v>0</v>
      </c>
      <c r="G71" s="17" t="str">
        <f>SUM(G53:G70)</f>
        <v>0</v>
      </c>
      <c r="H71" s="17" t="str">
        <f>SUM(H53:H70)</f>
        <v>0</v>
      </c>
      <c r="I71" s="17" t="str">
        <f>SUM(I53:I70)</f>
        <v>0</v>
      </c>
      <c r="J71" s="17" t="str">
        <f>SUM(J53:J70)</f>
        <v>0</v>
      </c>
      <c r="K71" s="17" t="str">
        <f>SUM(K53:K70)</f>
        <v>0</v>
      </c>
      <c r="L71" s="17" t="str">
        <f>SUM(L53:L70)</f>
        <v>0</v>
      </c>
      <c r="M71" s="17" t="str">
        <f>SUM(M53:M70)</f>
        <v>0</v>
      </c>
      <c r="N71" s="17" t="str">
        <f>SUM(N53:N70)</f>
        <v>0</v>
      </c>
      <c r="O71" s="17" t="str">
        <f>SUM(O53:O70)</f>
        <v>0</v>
      </c>
      <c r="P71" s="17" t="str">
        <f>SUM(P53:P70)</f>
        <v>0</v>
      </c>
      <c r="Q71" s="17" t="str">
        <f>SUM(Q53:Q70)</f>
        <v>0</v>
      </c>
      <c r="R71" s="17" t="str">
        <f>SUM(R53:R70)</f>
        <v>0</v>
      </c>
      <c r="S71" s="17" t="str">
        <f>SUM(S53:S70)</f>
        <v>0</v>
      </c>
      <c r="T71" s="17" t="str">
        <f>SUM(T53:T70)</f>
        <v>0</v>
      </c>
      <c r="U71" s="17" t="str">
        <f>SUM(U53:U70)</f>
        <v>0</v>
      </c>
      <c r="V71" s="17" t="str">
        <f>SUM(V53:V70)</f>
        <v>0</v>
      </c>
      <c r="W71" s="17" t="str">
        <f>SUM(W53:W70)</f>
        <v>0</v>
      </c>
    </row>
    <row r="72" spans="1:25">
      <c r="A72" s="18" t="s">
        <v>104</v>
      </c>
    </row>
    <row r="73" spans="1:25" customHeight="1" ht="16">
      <c r="A73" s="5" t="s">
        <v>8</v>
      </c>
      <c r="B73" s="5" t="s">
        <v>9</v>
      </c>
      <c r="C73" s="7" t="s">
        <v>94</v>
      </c>
      <c r="D73" s="10"/>
      <c r="E73" s="8"/>
      <c r="F73" s="7" t="s">
        <v>95</v>
      </c>
      <c r="G73" s="10"/>
      <c r="H73" s="8"/>
      <c r="I73" s="7" t="s">
        <v>96</v>
      </c>
      <c r="J73" s="10"/>
      <c r="K73" s="8"/>
      <c r="L73" s="7" t="s">
        <v>97</v>
      </c>
      <c r="M73" s="10"/>
      <c r="N73" s="8"/>
      <c r="O73" s="7" t="s">
        <v>98</v>
      </c>
      <c r="P73" s="10"/>
      <c r="Q73" s="8"/>
      <c r="R73" s="7" t="s">
        <v>99</v>
      </c>
      <c r="S73" s="10"/>
      <c r="T73" s="8"/>
      <c r="U73" s="7" t="s">
        <v>18</v>
      </c>
      <c r="V73" s="10"/>
      <c r="W73" s="8"/>
    </row>
    <row r="74" spans="1:25" customHeight="1" ht="80">
      <c r="A74" s="6"/>
      <c r="B74" s="6"/>
      <c r="C74" s="9" t="s">
        <v>100</v>
      </c>
      <c r="D74" s="9" t="s">
        <v>101</v>
      </c>
      <c r="E74" s="9" t="s">
        <v>102</v>
      </c>
      <c r="F74" s="9" t="s">
        <v>100</v>
      </c>
      <c r="G74" s="9" t="s">
        <v>101</v>
      </c>
      <c r="H74" s="9" t="s">
        <v>102</v>
      </c>
      <c r="I74" s="9" t="s">
        <v>100</v>
      </c>
      <c r="J74" s="9" t="s">
        <v>101</v>
      </c>
      <c r="K74" s="9" t="s">
        <v>102</v>
      </c>
      <c r="L74" s="9" t="s">
        <v>100</v>
      </c>
      <c r="M74" s="9" t="s">
        <v>101</v>
      </c>
      <c r="N74" s="9" t="s">
        <v>102</v>
      </c>
      <c r="O74" s="9" t="s">
        <v>100</v>
      </c>
      <c r="P74" s="9" t="s">
        <v>101</v>
      </c>
      <c r="Q74" s="9" t="s">
        <v>102</v>
      </c>
      <c r="R74" s="9" t="s">
        <v>100</v>
      </c>
      <c r="S74" s="9" t="s">
        <v>101</v>
      </c>
      <c r="T74" s="9" t="s">
        <v>102</v>
      </c>
      <c r="U74" s="9" t="s">
        <v>100</v>
      </c>
      <c r="V74" s="9" t="s">
        <v>101</v>
      </c>
      <c r="W74" s="9" t="s">
        <v>102</v>
      </c>
    </row>
    <row r="75" spans="1:25">
      <c r="A75" s="11">
        <v>1</v>
      </c>
      <c r="B75" s="12" t="s">
        <v>38</v>
      </c>
      <c r="C75" s="11">
        <v>180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180</v>
      </c>
      <c r="V75" s="11">
        <v>0</v>
      </c>
      <c r="W75" s="11">
        <v>0</v>
      </c>
    </row>
    <row r="76" spans="1:25">
      <c r="A76" s="11">
        <v>2</v>
      </c>
      <c r="B76" s="12" t="s">
        <v>42</v>
      </c>
      <c r="C76" s="11">
        <v>12</v>
      </c>
      <c r="D76" s="11">
        <v>0</v>
      </c>
      <c r="E76" s="11">
        <v>0</v>
      </c>
      <c r="F76" s="11">
        <v>32</v>
      </c>
      <c r="G76" s="11">
        <v>0</v>
      </c>
      <c r="H76" s="11">
        <v>0</v>
      </c>
      <c r="I76" s="11">
        <v>14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12</v>
      </c>
      <c r="S76" s="11">
        <v>0</v>
      </c>
      <c r="T76" s="11">
        <v>0</v>
      </c>
      <c r="U76" s="11">
        <v>70</v>
      </c>
      <c r="V76" s="11">
        <v>0</v>
      </c>
      <c r="W76" s="11">
        <v>0</v>
      </c>
    </row>
    <row r="77" spans="1:25">
      <c r="A77" s="11">
        <v>3</v>
      </c>
      <c r="B77" s="12" t="s">
        <v>45</v>
      </c>
      <c r="C77" s="11">
        <v>0</v>
      </c>
      <c r="D77" s="11">
        <v>0</v>
      </c>
      <c r="E77" s="11">
        <v>0</v>
      </c>
      <c r="F77" s="11">
        <v>37</v>
      </c>
      <c r="G77" s="11">
        <v>0</v>
      </c>
      <c r="H77" s="11">
        <v>0</v>
      </c>
      <c r="I77" s="11">
        <v>62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99</v>
      </c>
      <c r="V77" s="11">
        <v>0</v>
      </c>
      <c r="W77" s="11">
        <v>0</v>
      </c>
    </row>
    <row r="78" spans="1:25">
      <c r="A78" s="11">
        <v>4</v>
      </c>
      <c r="B78" s="12" t="s">
        <v>47</v>
      </c>
      <c r="C78" s="11">
        <v>10</v>
      </c>
      <c r="D78" s="11">
        <v>0</v>
      </c>
      <c r="E78" s="11">
        <v>0</v>
      </c>
      <c r="F78" s="11">
        <v>10</v>
      </c>
      <c r="G78" s="11">
        <v>0</v>
      </c>
      <c r="H78" s="11">
        <v>0</v>
      </c>
      <c r="I78" s="11">
        <v>5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1</v>
      </c>
      <c r="P78" s="11">
        <v>0</v>
      </c>
      <c r="Q78" s="11">
        <v>0</v>
      </c>
      <c r="R78" s="11">
        <v>12</v>
      </c>
      <c r="S78" s="11">
        <v>0</v>
      </c>
      <c r="T78" s="11">
        <v>0</v>
      </c>
      <c r="U78" s="11">
        <v>38</v>
      </c>
      <c r="V78" s="11">
        <v>0</v>
      </c>
      <c r="W78" s="11">
        <v>0</v>
      </c>
    </row>
    <row r="79" spans="1:25">
      <c r="A79" s="11">
        <v>5</v>
      </c>
      <c r="B79" s="12" t="s">
        <v>50</v>
      </c>
      <c r="C79" s="11">
        <v>8</v>
      </c>
      <c r="D79" s="11">
        <v>0</v>
      </c>
      <c r="E79" s="11">
        <v>0</v>
      </c>
      <c r="F79" s="11">
        <v>18</v>
      </c>
      <c r="G79" s="11">
        <v>0</v>
      </c>
      <c r="H79" s="11">
        <v>0</v>
      </c>
      <c r="I79" s="11">
        <v>11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37</v>
      </c>
      <c r="V79" s="11">
        <v>0</v>
      </c>
      <c r="W79" s="11">
        <v>0</v>
      </c>
    </row>
    <row r="80" spans="1:25">
      <c r="A80" s="11">
        <v>6</v>
      </c>
      <c r="B80" s="12" t="s">
        <v>53</v>
      </c>
      <c r="C80" s="11">
        <v>0</v>
      </c>
      <c r="D80" s="11">
        <v>0</v>
      </c>
      <c r="E80" s="11">
        <v>0</v>
      </c>
      <c r="F80" s="11">
        <v>42</v>
      </c>
      <c r="G80" s="11">
        <v>0</v>
      </c>
      <c r="H80" s="11">
        <v>0</v>
      </c>
      <c r="I80" s="11">
        <v>70</v>
      </c>
      <c r="J80" s="11">
        <v>0</v>
      </c>
      <c r="K80" s="11">
        <v>0</v>
      </c>
      <c r="L80" s="11">
        <v>70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9</v>
      </c>
      <c r="S80" s="11">
        <v>0</v>
      </c>
      <c r="T80" s="11">
        <v>0</v>
      </c>
      <c r="U80" s="11">
        <v>191</v>
      </c>
      <c r="V80" s="11">
        <v>0</v>
      </c>
      <c r="W80" s="11">
        <v>0</v>
      </c>
    </row>
    <row r="81" spans="1:25">
      <c r="A81" s="11">
        <v>7</v>
      </c>
      <c r="B81" s="12" t="s">
        <v>56</v>
      </c>
      <c r="C81" s="11">
        <v>0</v>
      </c>
      <c r="D81" s="11">
        <v>0</v>
      </c>
      <c r="E81" s="11">
        <v>0</v>
      </c>
      <c r="F81" s="11">
        <v>16</v>
      </c>
      <c r="G81" s="11">
        <v>0</v>
      </c>
      <c r="H81" s="11">
        <v>0</v>
      </c>
      <c r="I81" s="11">
        <v>47</v>
      </c>
      <c r="J81" s="11">
        <v>0</v>
      </c>
      <c r="K81" s="11">
        <v>0</v>
      </c>
      <c r="L81" s="11">
        <v>13</v>
      </c>
      <c r="M81" s="11">
        <v>0</v>
      </c>
      <c r="N81" s="11">
        <v>0</v>
      </c>
      <c r="O81" s="11">
        <v>3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79</v>
      </c>
      <c r="V81" s="11">
        <v>0</v>
      </c>
      <c r="W81" s="11">
        <v>0</v>
      </c>
    </row>
    <row r="82" spans="1:25">
      <c r="A82" s="11">
        <v>8</v>
      </c>
      <c r="B82" s="12" t="s">
        <v>59</v>
      </c>
      <c r="C82" s="11">
        <v>0</v>
      </c>
      <c r="D82" s="11">
        <v>0</v>
      </c>
      <c r="E82" s="11">
        <v>0</v>
      </c>
      <c r="F82" s="11">
        <v>23</v>
      </c>
      <c r="G82" s="11">
        <v>0</v>
      </c>
      <c r="H82" s="11">
        <v>0</v>
      </c>
      <c r="I82" s="11">
        <v>17</v>
      </c>
      <c r="J82" s="11">
        <v>0</v>
      </c>
      <c r="K82" s="11">
        <v>0</v>
      </c>
      <c r="L82" s="11">
        <v>7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47</v>
      </c>
      <c r="V82" s="11">
        <v>0</v>
      </c>
      <c r="W82" s="11">
        <v>0</v>
      </c>
    </row>
    <row r="83" spans="1:25">
      <c r="A83" s="11">
        <v>9</v>
      </c>
      <c r="B83" s="12" t="s">
        <v>62</v>
      </c>
      <c r="C83" s="11">
        <v>8</v>
      </c>
      <c r="D83" s="11">
        <v>0</v>
      </c>
      <c r="E83" s="11">
        <v>0</v>
      </c>
      <c r="F83" s="11">
        <v>24</v>
      </c>
      <c r="G83" s="11">
        <v>0</v>
      </c>
      <c r="H83" s="11">
        <v>0</v>
      </c>
      <c r="I83" s="11">
        <v>27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59</v>
      </c>
      <c r="V83" s="11">
        <v>0</v>
      </c>
      <c r="W83" s="11">
        <v>0</v>
      </c>
    </row>
    <row r="84" spans="1:25">
      <c r="A84" s="11">
        <v>10</v>
      </c>
      <c r="B84" s="12" t="s">
        <v>65</v>
      </c>
      <c r="C84" s="11">
        <v>0</v>
      </c>
      <c r="D84" s="11">
        <v>0</v>
      </c>
      <c r="E84" s="11">
        <v>0</v>
      </c>
      <c r="F84" s="11">
        <v>33</v>
      </c>
      <c r="G84" s="11">
        <v>0</v>
      </c>
      <c r="H84" s="11">
        <v>0</v>
      </c>
      <c r="I84" s="11">
        <v>19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52</v>
      </c>
      <c r="V84" s="11">
        <v>0</v>
      </c>
      <c r="W84" s="11">
        <v>0</v>
      </c>
    </row>
    <row r="85" spans="1:25">
      <c r="A85" s="11">
        <v>11</v>
      </c>
      <c r="B85" s="12" t="s">
        <v>68</v>
      </c>
      <c r="C85" s="11">
        <v>15</v>
      </c>
      <c r="D85" s="11">
        <v>0</v>
      </c>
      <c r="E85" s="11">
        <v>0</v>
      </c>
      <c r="F85" s="11">
        <v>30</v>
      </c>
      <c r="G85" s="11">
        <v>0</v>
      </c>
      <c r="H85" s="11">
        <v>0</v>
      </c>
      <c r="I85" s="11">
        <v>30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75</v>
      </c>
      <c r="V85" s="11">
        <v>0</v>
      </c>
      <c r="W85" s="11">
        <v>0</v>
      </c>
    </row>
    <row r="86" spans="1:25">
      <c r="A86" s="11">
        <v>12</v>
      </c>
      <c r="B86" s="12" t="s">
        <v>71</v>
      </c>
      <c r="C86" s="11">
        <v>7</v>
      </c>
      <c r="D86" s="11">
        <v>0</v>
      </c>
      <c r="E86" s="11">
        <v>0</v>
      </c>
      <c r="F86" s="11">
        <v>42</v>
      </c>
      <c r="G86" s="11">
        <v>0</v>
      </c>
      <c r="H86" s="11">
        <v>0</v>
      </c>
      <c r="I86" s="11">
        <v>11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7</v>
      </c>
      <c r="S86" s="11">
        <v>0</v>
      </c>
      <c r="T86" s="11">
        <v>0</v>
      </c>
      <c r="U86" s="11">
        <v>67</v>
      </c>
      <c r="V86" s="11">
        <v>0</v>
      </c>
      <c r="W86" s="11">
        <v>0</v>
      </c>
    </row>
    <row r="87" spans="1:25">
      <c r="A87" s="11">
        <v>13</v>
      </c>
      <c r="B87" s="12" t="s">
        <v>74</v>
      </c>
      <c r="C87" s="11">
        <v>8</v>
      </c>
      <c r="D87" s="11">
        <v>0</v>
      </c>
      <c r="E87" s="11">
        <v>0</v>
      </c>
      <c r="F87" s="11">
        <v>75</v>
      </c>
      <c r="G87" s="11">
        <v>0</v>
      </c>
      <c r="H87" s="11">
        <v>0</v>
      </c>
      <c r="I87" s="11">
        <v>7</v>
      </c>
      <c r="J87" s="11">
        <v>0</v>
      </c>
      <c r="K87" s="11">
        <v>0</v>
      </c>
      <c r="L87" s="11">
        <v>11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101</v>
      </c>
      <c r="V87" s="11">
        <v>0</v>
      </c>
      <c r="W87" s="11">
        <v>0</v>
      </c>
    </row>
    <row r="88" spans="1:25">
      <c r="A88" s="11">
        <v>14</v>
      </c>
      <c r="B88" s="12" t="s">
        <v>77</v>
      </c>
      <c r="C88" s="11">
        <v>10</v>
      </c>
      <c r="D88" s="11">
        <v>0</v>
      </c>
      <c r="E88" s="11">
        <v>0</v>
      </c>
      <c r="F88" s="11">
        <v>23</v>
      </c>
      <c r="G88" s="11">
        <v>0</v>
      </c>
      <c r="H88" s="11">
        <v>0</v>
      </c>
      <c r="I88" s="11">
        <v>21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18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72</v>
      </c>
      <c r="V88" s="11">
        <v>0</v>
      </c>
      <c r="W88" s="11">
        <v>0</v>
      </c>
    </row>
    <row r="89" spans="1:25">
      <c r="A89" s="11">
        <v>15</v>
      </c>
      <c r="B89" s="12" t="s">
        <v>80</v>
      </c>
      <c r="C89" s="11">
        <v>0</v>
      </c>
      <c r="D89" s="11">
        <v>0</v>
      </c>
      <c r="E89" s="11">
        <v>0</v>
      </c>
      <c r="F89" s="11">
        <v>58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22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80</v>
      </c>
      <c r="V89" s="11">
        <v>0</v>
      </c>
      <c r="W89" s="11">
        <v>0</v>
      </c>
    </row>
    <row r="90" spans="1:25">
      <c r="A90" s="11">
        <v>16</v>
      </c>
      <c r="B90" s="12" t="s">
        <v>82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</row>
    <row r="91" spans="1:25">
      <c r="A91" s="11">
        <v>17</v>
      </c>
      <c r="B91" s="12" t="s">
        <v>85</v>
      </c>
      <c r="C91" s="11">
        <v>0</v>
      </c>
      <c r="D91" s="11">
        <v>0</v>
      </c>
      <c r="E91" s="11">
        <v>0</v>
      </c>
      <c r="F91" s="11">
        <v>183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183</v>
      </c>
      <c r="V91" s="11">
        <v>0</v>
      </c>
      <c r="W91" s="11">
        <v>0</v>
      </c>
    </row>
    <row r="92" spans="1:25">
      <c r="A92" s="11">
        <v>18</v>
      </c>
      <c r="B92" s="12" t="s">
        <v>88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69</v>
      </c>
      <c r="J92" s="11">
        <v>0</v>
      </c>
      <c r="K92" s="11">
        <v>0</v>
      </c>
      <c r="L92" s="11">
        <v>9</v>
      </c>
      <c r="M92" s="11">
        <v>0</v>
      </c>
      <c r="N92" s="11">
        <v>0</v>
      </c>
      <c r="O92" s="11">
        <v>147</v>
      </c>
      <c r="P92" s="11">
        <v>0</v>
      </c>
      <c r="Q92" s="11">
        <v>0</v>
      </c>
      <c r="R92" s="11">
        <v>117</v>
      </c>
      <c r="S92" s="11">
        <v>0</v>
      </c>
      <c r="T92" s="11">
        <v>0</v>
      </c>
      <c r="U92" s="11">
        <v>342</v>
      </c>
      <c r="V92" s="11">
        <v>0</v>
      </c>
      <c r="W92" s="11">
        <v>0</v>
      </c>
    </row>
    <row r="93" spans="1:25">
      <c r="A93" s="14" t="s">
        <v>91</v>
      </c>
      <c r="B93" s="16"/>
      <c r="C93" s="17" t="str">
        <f>SUM(C75:C92)</f>
        <v>0</v>
      </c>
      <c r="D93" s="17" t="str">
        <f>SUM(D75:D92)</f>
        <v>0</v>
      </c>
      <c r="E93" s="17" t="str">
        <f>SUM(E75:E92)</f>
        <v>0</v>
      </c>
      <c r="F93" s="17" t="str">
        <f>SUM(F75:F92)</f>
        <v>0</v>
      </c>
      <c r="G93" s="17" t="str">
        <f>SUM(G75:G92)</f>
        <v>0</v>
      </c>
      <c r="H93" s="17" t="str">
        <f>SUM(H75:H92)</f>
        <v>0</v>
      </c>
      <c r="I93" s="17" t="str">
        <f>SUM(I75:I92)</f>
        <v>0</v>
      </c>
      <c r="J93" s="17" t="str">
        <f>SUM(J75:J92)</f>
        <v>0</v>
      </c>
      <c r="K93" s="17" t="str">
        <f>SUM(K75:K92)</f>
        <v>0</v>
      </c>
      <c r="L93" s="17" t="str">
        <f>SUM(L75:L92)</f>
        <v>0</v>
      </c>
      <c r="M93" s="17" t="str">
        <f>SUM(M75:M92)</f>
        <v>0</v>
      </c>
      <c r="N93" s="17" t="str">
        <f>SUM(N75:N92)</f>
        <v>0</v>
      </c>
      <c r="O93" s="17" t="str">
        <f>SUM(O75:O92)</f>
        <v>0</v>
      </c>
      <c r="P93" s="17" t="str">
        <f>SUM(P75:P92)</f>
        <v>0</v>
      </c>
      <c r="Q93" s="17" t="str">
        <f>SUM(Q75:Q92)</f>
        <v>0</v>
      </c>
      <c r="R93" s="17" t="str">
        <f>SUM(R75:R92)</f>
        <v>0</v>
      </c>
      <c r="S93" s="17" t="str">
        <f>SUM(S75:S92)</f>
        <v>0</v>
      </c>
      <c r="T93" s="17" t="str">
        <f>SUM(T75:T92)</f>
        <v>0</v>
      </c>
      <c r="U93" s="17" t="str">
        <f>SUM(U75:U92)</f>
        <v>0</v>
      </c>
      <c r="V93" s="17" t="str">
        <f>SUM(V75:V92)</f>
        <v>0</v>
      </c>
      <c r="W93" s="17" t="str">
        <f>SUM(W75:W92)</f>
        <v>0</v>
      </c>
    </row>
    <row r="94" spans="1:25">
      <c r="A94" s="18" t="s">
        <v>105</v>
      </c>
    </row>
    <row r="95" spans="1:25" customHeight="1" ht="16">
      <c r="A95" s="5" t="s">
        <v>8</v>
      </c>
      <c r="B95" s="5" t="s">
        <v>9</v>
      </c>
      <c r="C95" s="7" t="s">
        <v>94</v>
      </c>
      <c r="D95" s="10"/>
      <c r="E95" s="8"/>
      <c r="F95" s="7" t="s">
        <v>95</v>
      </c>
      <c r="G95" s="10"/>
      <c r="H95" s="8"/>
      <c r="I95" s="7" t="s">
        <v>96</v>
      </c>
      <c r="J95" s="10"/>
      <c r="K95" s="8"/>
      <c r="L95" s="7" t="s">
        <v>97</v>
      </c>
      <c r="M95" s="10"/>
      <c r="N95" s="8"/>
      <c r="O95" s="7" t="s">
        <v>98</v>
      </c>
      <c r="P95" s="10"/>
      <c r="Q95" s="8"/>
      <c r="R95" s="7" t="s">
        <v>99</v>
      </c>
      <c r="S95" s="10"/>
      <c r="T95" s="8"/>
      <c r="U95" s="7" t="s">
        <v>18</v>
      </c>
      <c r="V95" s="10"/>
      <c r="W95" s="8"/>
    </row>
    <row r="96" spans="1:25" customHeight="1" ht="80">
      <c r="A96" s="6"/>
      <c r="B96" s="6"/>
      <c r="C96" s="9" t="s">
        <v>100</v>
      </c>
      <c r="D96" s="9" t="s">
        <v>101</v>
      </c>
      <c r="E96" s="9" t="s">
        <v>102</v>
      </c>
      <c r="F96" s="9" t="s">
        <v>100</v>
      </c>
      <c r="G96" s="9" t="s">
        <v>101</v>
      </c>
      <c r="H96" s="9" t="s">
        <v>102</v>
      </c>
      <c r="I96" s="9" t="s">
        <v>100</v>
      </c>
      <c r="J96" s="9" t="s">
        <v>101</v>
      </c>
      <c r="K96" s="9" t="s">
        <v>102</v>
      </c>
      <c r="L96" s="9" t="s">
        <v>100</v>
      </c>
      <c r="M96" s="9" t="s">
        <v>101</v>
      </c>
      <c r="N96" s="9" t="s">
        <v>102</v>
      </c>
      <c r="O96" s="9" t="s">
        <v>100</v>
      </c>
      <c r="P96" s="9" t="s">
        <v>101</v>
      </c>
      <c r="Q96" s="9" t="s">
        <v>102</v>
      </c>
      <c r="R96" s="9" t="s">
        <v>100</v>
      </c>
      <c r="S96" s="9" t="s">
        <v>101</v>
      </c>
      <c r="T96" s="9" t="s">
        <v>102</v>
      </c>
      <c r="U96" s="9" t="s">
        <v>100</v>
      </c>
      <c r="V96" s="9" t="s">
        <v>101</v>
      </c>
      <c r="W96" s="9" t="s">
        <v>102</v>
      </c>
    </row>
    <row r="97" spans="1:25">
      <c r="A97" s="11">
        <v>1</v>
      </c>
      <c r="B97" s="12" t="s">
        <v>38</v>
      </c>
      <c r="C97" s="11">
        <v>25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25</v>
      </c>
      <c r="V97" s="11">
        <v>0</v>
      </c>
      <c r="W97" s="11">
        <v>0</v>
      </c>
    </row>
    <row r="98" spans="1:25">
      <c r="A98" s="11">
        <v>2</v>
      </c>
      <c r="B98" s="12" t="s">
        <v>42</v>
      </c>
      <c r="C98" s="11">
        <v>12</v>
      </c>
      <c r="D98" s="11">
        <v>0</v>
      </c>
      <c r="E98" s="11">
        <v>0</v>
      </c>
      <c r="F98" s="11">
        <v>5</v>
      </c>
      <c r="G98" s="11">
        <v>0</v>
      </c>
      <c r="H98" s="11">
        <v>0</v>
      </c>
      <c r="I98" s="11">
        <v>5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7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29</v>
      </c>
      <c r="V98" s="11">
        <v>0</v>
      </c>
      <c r="W98" s="11">
        <v>0</v>
      </c>
    </row>
    <row r="99" spans="1:25">
      <c r="A99" s="11">
        <v>3</v>
      </c>
      <c r="B99" s="12" t="s">
        <v>45</v>
      </c>
      <c r="C99" s="11">
        <v>0</v>
      </c>
      <c r="D99" s="11">
        <v>0</v>
      </c>
      <c r="E99" s="11">
        <v>0</v>
      </c>
      <c r="F99" s="11">
        <v>25</v>
      </c>
      <c r="G99" s="11">
        <v>0</v>
      </c>
      <c r="H99" s="11">
        <v>0</v>
      </c>
      <c r="I99" s="11">
        <v>8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33</v>
      </c>
      <c r="V99" s="11">
        <v>0</v>
      </c>
      <c r="W99" s="11">
        <v>0</v>
      </c>
    </row>
    <row r="100" spans="1:25">
      <c r="A100" s="11">
        <v>4</v>
      </c>
      <c r="B100" s="12" t="s">
        <v>47</v>
      </c>
      <c r="C100" s="11">
        <v>1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5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2</v>
      </c>
      <c r="S100" s="11">
        <v>0</v>
      </c>
      <c r="T100" s="11">
        <v>0</v>
      </c>
      <c r="U100" s="11">
        <v>8</v>
      </c>
      <c r="V100" s="11">
        <v>0</v>
      </c>
      <c r="W100" s="11">
        <v>0</v>
      </c>
    </row>
    <row r="101" spans="1:25">
      <c r="A101" s="11">
        <v>5</v>
      </c>
      <c r="B101" s="12" t="s">
        <v>50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</row>
    <row r="102" spans="1:25">
      <c r="A102" s="11">
        <v>6</v>
      </c>
      <c r="B102" s="12" t="s">
        <v>53</v>
      </c>
      <c r="C102" s="11">
        <v>0</v>
      </c>
      <c r="D102" s="11">
        <v>0</v>
      </c>
      <c r="E102" s="11">
        <v>0</v>
      </c>
      <c r="F102" s="11">
        <v>24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41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65</v>
      </c>
      <c r="V102" s="11">
        <v>0</v>
      </c>
      <c r="W102" s="11">
        <v>0</v>
      </c>
    </row>
    <row r="103" spans="1:25">
      <c r="A103" s="11">
        <v>7</v>
      </c>
      <c r="B103" s="12" t="s">
        <v>56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</row>
    <row r="104" spans="1:25">
      <c r="A104" s="11">
        <v>8</v>
      </c>
      <c r="B104" s="12" t="s">
        <v>59</v>
      </c>
      <c r="C104" s="11">
        <v>0</v>
      </c>
      <c r="D104" s="11">
        <v>0</v>
      </c>
      <c r="E104" s="11">
        <v>0</v>
      </c>
      <c r="F104" s="11">
        <v>5</v>
      </c>
      <c r="G104" s="11">
        <v>0</v>
      </c>
      <c r="H104" s="11">
        <v>0</v>
      </c>
      <c r="I104" s="11">
        <v>2</v>
      </c>
      <c r="J104" s="11">
        <v>0</v>
      </c>
      <c r="K104" s="11">
        <v>0</v>
      </c>
      <c r="L104" s="11">
        <v>1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8</v>
      </c>
      <c r="V104" s="11">
        <v>0</v>
      </c>
      <c r="W104" s="11">
        <v>0</v>
      </c>
    </row>
    <row r="105" spans="1:25">
      <c r="A105" s="11">
        <v>9</v>
      </c>
      <c r="B105" s="12" t="s">
        <v>62</v>
      </c>
      <c r="C105" s="11">
        <v>1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2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3</v>
      </c>
      <c r="V105" s="11">
        <v>0</v>
      </c>
      <c r="W105" s="11">
        <v>0</v>
      </c>
    </row>
    <row r="106" spans="1:25">
      <c r="A106" s="11">
        <v>10</v>
      </c>
      <c r="B106" s="12" t="s">
        <v>65</v>
      </c>
      <c r="C106" s="11">
        <v>0</v>
      </c>
      <c r="D106" s="11">
        <v>0</v>
      </c>
      <c r="E106" s="11">
        <v>0</v>
      </c>
      <c r="F106" s="11">
        <v>1</v>
      </c>
      <c r="G106" s="11">
        <v>0</v>
      </c>
      <c r="H106" s="11">
        <v>0</v>
      </c>
      <c r="I106" s="11">
        <v>1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2</v>
      </c>
      <c r="V106" s="11">
        <v>0</v>
      </c>
      <c r="W106" s="11">
        <v>0</v>
      </c>
    </row>
    <row r="107" spans="1:25">
      <c r="A107" s="11">
        <v>11</v>
      </c>
      <c r="B107" s="12" t="s">
        <v>68</v>
      </c>
      <c r="C107" s="11">
        <v>0</v>
      </c>
      <c r="D107" s="11">
        <v>0</v>
      </c>
      <c r="E107" s="11">
        <v>0</v>
      </c>
      <c r="F107" s="11">
        <v>10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10</v>
      </c>
      <c r="V107" s="11">
        <v>0</v>
      </c>
      <c r="W107" s="11">
        <v>0</v>
      </c>
    </row>
    <row r="108" spans="1:25">
      <c r="A108" s="11">
        <v>12</v>
      </c>
      <c r="B108" s="12" t="s">
        <v>71</v>
      </c>
      <c r="C108" s="11">
        <v>3</v>
      </c>
      <c r="D108" s="11">
        <v>0</v>
      </c>
      <c r="E108" s="11">
        <v>0</v>
      </c>
      <c r="F108" s="11">
        <v>10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3</v>
      </c>
      <c r="S108" s="11">
        <v>0</v>
      </c>
      <c r="T108" s="11">
        <v>0</v>
      </c>
      <c r="U108" s="11">
        <v>16</v>
      </c>
      <c r="V108" s="11">
        <v>0</v>
      </c>
      <c r="W108" s="11">
        <v>0</v>
      </c>
    </row>
    <row r="109" spans="1:25">
      <c r="A109" s="11">
        <v>13</v>
      </c>
      <c r="B109" s="12" t="s">
        <v>74</v>
      </c>
      <c r="C109" s="11">
        <v>0</v>
      </c>
      <c r="D109" s="11">
        <v>0</v>
      </c>
      <c r="E109" s="11">
        <v>0</v>
      </c>
      <c r="F109" s="11">
        <v>27</v>
      </c>
      <c r="G109" s="11">
        <v>0</v>
      </c>
      <c r="H109" s="11">
        <v>0</v>
      </c>
      <c r="I109" s="11">
        <v>1</v>
      </c>
      <c r="J109" s="11">
        <v>0</v>
      </c>
      <c r="K109" s="11">
        <v>0</v>
      </c>
      <c r="L109" s="11">
        <v>9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37</v>
      </c>
      <c r="V109" s="11">
        <v>0</v>
      </c>
      <c r="W109" s="11">
        <v>0</v>
      </c>
    </row>
    <row r="110" spans="1:25">
      <c r="A110" s="11">
        <v>14</v>
      </c>
      <c r="B110" s="12" t="s">
        <v>77</v>
      </c>
      <c r="C110" s="11">
        <v>0</v>
      </c>
      <c r="D110" s="11">
        <v>0</v>
      </c>
      <c r="E110" s="11">
        <v>0</v>
      </c>
      <c r="F110" s="11">
        <v>5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4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9</v>
      </c>
      <c r="V110" s="11">
        <v>0</v>
      </c>
      <c r="W110" s="11">
        <v>0</v>
      </c>
    </row>
    <row r="111" spans="1:25">
      <c r="A111" s="11">
        <v>15</v>
      </c>
      <c r="B111" s="12" t="s">
        <v>80</v>
      </c>
      <c r="C111" s="11">
        <v>0</v>
      </c>
      <c r="D111" s="11">
        <v>0</v>
      </c>
      <c r="E111" s="11">
        <v>0</v>
      </c>
      <c r="F111" s="11">
        <v>4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3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7</v>
      </c>
      <c r="V111" s="11">
        <v>0</v>
      </c>
      <c r="W111" s="11">
        <v>0</v>
      </c>
    </row>
    <row r="112" spans="1:25">
      <c r="A112" s="11">
        <v>16</v>
      </c>
      <c r="B112" s="12" t="s">
        <v>82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</row>
    <row r="113" spans="1:25">
      <c r="A113" s="11">
        <v>17</v>
      </c>
      <c r="B113" s="12" t="s">
        <v>85</v>
      </c>
      <c r="C113" s="11">
        <v>0</v>
      </c>
      <c r="D113" s="11">
        <v>0</v>
      </c>
      <c r="E113" s="11">
        <v>0</v>
      </c>
      <c r="F113" s="11">
        <v>8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8</v>
      </c>
      <c r="V113" s="11">
        <v>0</v>
      </c>
      <c r="W113" s="11">
        <v>0</v>
      </c>
    </row>
    <row r="114" spans="1:25">
      <c r="A114" s="11">
        <v>18</v>
      </c>
      <c r="B114" s="12" t="s">
        <v>88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6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44</v>
      </c>
      <c r="P114" s="11">
        <v>0</v>
      </c>
      <c r="Q114" s="11">
        <v>0</v>
      </c>
      <c r="R114" s="11">
        <v>22</v>
      </c>
      <c r="S114" s="11">
        <v>0</v>
      </c>
      <c r="T114" s="11">
        <v>0</v>
      </c>
      <c r="U114" s="11">
        <v>72</v>
      </c>
      <c r="V114" s="11">
        <v>0</v>
      </c>
      <c r="W114" s="11">
        <v>0</v>
      </c>
    </row>
    <row r="115" spans="1:25">
      <c r="A115" s="14" t="s">
        <v>91</v>
      </c>
      <c r="B115" s="16"/>
      <c r="C115" s="17" t="str">
        <f>SUM(C97:C114)</f>
        <v>0</v>
      </c>
      <c r="D115" s="17" t="str">
        <f>SUM(D97:D114)</f>
        <v>0</v>
      </c>
      <c r="E115" s="17" t="str">
        <f>SUM(E97:E114)</f>
        <v>0</v>
      </c>
      <c r="F115" s="17" t="str">
        <f>SUM(F97:F114)</f>
        <v>0</v>
      </c>
      <c r="G115" s="17" t="str">
        <f>SUM(G97:G114)</f>
        <v>0</v>
      </c>
      <c r="H115" s="17" t="str">
        <f>SUM(H97:H114)</f>
        <v>0</v>
      </c>
      <c r="I115" s="17" t="str">
        <f>SUM(I97:I114)</f>
        <v>0</v>
      </c>
      <c r="J115" s="17" t="str">
        <f>SUM(J97:J114)</f>
        <v>0</v>
      </c>
      <c r="K115" s="17" t="str">
        <f>SUM(K97:K114)</f>
        <v>0</v>
      </c>
      <c r="L115" s="17" t="str">
        <f>SUM(L97:L114)</f>
        <v>0</v>
      </c>
      <c r="M115" s="17" t="str">
        <f>SUM(M97:M114)</f>
        <v>0</v>
      </c>
      <c r="N115" s="17" t="str">
        <f>SUM(N97:N114)</f>
        <v>0</v>
      </c>
      <c r="O115" s="17" t="str">
        <f>SUM(O97:O114)</f>
        <v>0</v>
      </c>
      <c r="P115" s="17" t="str">
        <f>SUM(P97:P114)</f>
        <v>0</v>
      </c>
      <c r="Q115" s="17" t="str">
        <f>SUM(Q97:Q114)</f>
        <v>0</v>
      </c>
      <c r="R115" s="17" t="str">
        <f>SUM(R97:R114)</f>
        <v>0</v>
      </c>
      <c r="S115" s="17" t="str">
        <f>SUM(S97:S114)</f>
        <v>0</v>
      </c>
      <c r="T115" s="17" t="str">
        <f>SUM(T97:T114)</f>
        <v>0</v>
      </c>
      <c r="U115" s="17" t="str">
        <f>SUM(U97:U114)</f>
        <v>0</v>
      </c>
      <c r="V115" s="17" t="str">
        <f>SUM(V97:V114)</f>
        <v>0</v>
      </c>
      <c r="W115" s="17" t="str">
        <f>SUM(W97:W114)</f>
        <v>0</v>
      </c>
    </row>
    <row r="116" spans="1:25">
      <c r="A116" s="18" t="s">
        <v>106</v>
      </c>
    </row>
    <row r="117" spans="1:25" customHeight="1" ht="16">
      <c r="A117" s="5" t="s">
        <v>8</v>
      </c>
      <c r="B117" s="5" t="s">
        <v>9</v>
      </c>
      <c r="C117" s="7" t="s">
        <v>94</v>
      </c>
      <c r="D117" s="10"/>
      <c r="E117" s="8"/>
      <c r="F117" s="7" t="s">
        <v>95</v>
      </c>
      <c r="G117" s="10"/>
      <c r="H117" s="8"/>
      <c r="I117" s="7" t="s">
        <v>96</v>
      </c>
      <c r="J117" s="10"/>
      <c r="K117" s="8"/>
      <c r="L117" s="7" t="s">
        <v>97</v>
      </c>
      <c r="M117" s="10"/>
      <c r="N117" s="8"/>
      <c r="O117" s="7" t="s">
        <v>98</v>
      </c>
      <c r="P117" s="10"/>
      <c r="Q117" s="8"/>
      <c r="R117" s="7" t="s">
        <v>99</v>
      </c>
      <c r="S117" s="10"/>
      <c r="T117" s="8"/>
      <c r="U117" s="7" t="s">
        <v>18</v>
      </c>
      <c r="V117" s="10"/>
      <c r="W117" s="8"/>
    </row>
    <row r="118" spans="1:25" customHeight="1" ht="80">
      <c r="A118" s="6"/>
      <c r="B118" s="6"/>
      <c r="C118" s="9" t="s">
        <v>100</v>
      </c>
      <c r="D118" s="9" t="s">
        <v>101</v>
      </c>
      <c r="E118" s="9" t="s">
        <v>102</v>
      </c>
      <c r="F118" s="9" t="s">
        <v>100</v>
      </c>
      <c r="G118" s="9" t="s">
        <v>101</v>
      </c>
      <c r="H118" s="9" t="s">
        <v>102</v>
      </c>
      <c r="I118" s="9" t="s">
        <v>100</v>
      </c>
      <c r="J118" s="9" t="s">
        <v>101</v>
      </c>
      <c r="K118" s="9" t="s">
        <v>102</v>
      </c>
      <c r="L118" s="9" t="s">
        <v>100</v>
      </c>
      <c r="M118" s="9" t="s">
        <v>101</v>
      </c>
      <c r="N118" s="9" t="s">
        <v>102</v>
      </c>
      <c r="O118" s="9" t="s">
        <v>100</v>
      </c>
      <c r="P118" s="9" t="s">
        <v>101</v>
      </c>
      <c r="Q118" s="9" t="s">
        <v>102</v>
      </c>
      <c r="R118" s="9" t="s">
        <v>100</v>
      </c>
      <c r="S118" s="9" t="s">
        <v>101</v>
      </c>
      <c r="T118" s="9" t="s">
        <v>102</v>
      </c>
      <c r="U118" s="9" t="s">
        <v>100</v>
      </c>
      <c r="V118" s="9" t="s">
        <v>101</v>
      </c>
      <c r="W118" s="9" t="s">
        <v>102</v>
      </c>
    </row>
    <row r="119" spans="1:25">
      <c r="A119" s="11">
        <v>1</v>
      </c>
      <c r="B119" s="12" t="s">
        <v>38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</row>
    <row r="120" spans="1:25">
      <c r="A120" s="11">
        <v>2</v>
      </c>
      <c r="B120" s="12" t="s">
        <v>42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</row>
    <row r="121" spans="1:25">
      <c r="A121" s="11">
        <v>3</v>
      </c>
      <c r="B121" s="12" t="s">
        <v>45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</row>
    <row r="122" spans="1:25">
      <c r="A122" s="11">
        <v>4</v>
      </c>
      <c r="B122" s="12" t="s">
        <v>47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</row>
    <row r="123" spans="1:25">
      <c r="A123" s="11">
        <v>5</v>
      </c>
      <c r="B123" s="12" t="s">
        <v>50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</row>
    <row r="124" spans="1:25">
      <c r="A124" s="11">
        <v>6</v>
      </c>
      <c r="B124" s="12" t="s">
        <v>53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</row>
    <row r="125" spans="1:25">
      <c r="A125" s="11">
        <v>7</v>
      </c>
      <c r="B125" s="12" t="s">
        <v>56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</row>
    <row r="126" spans="1:25">
      <c r="A126" s="11">
        <v>8</v>
      </c>
      <c r="B126" s="12" t="s">
        <v>59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</row>
    <row r="127" spans="1:25">
      <c r="A127" s="11">
        <v>9</v>
      </c>
      <c r="B127" s="12" t="s">
        <v>62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</row>
    <row r="128" spans="1:25">
      <c r="A128" s="11">
        <v>10</v>
      </c>
      <c r="B128" s="12" t="s">
        <v>65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</row>
    <row r="129" spans="1:25">
      <c r="A129" s="11">
        <v>11</v>
      </c>
      <c r="B129" s="12" t="s">
        <v>68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</row>
    <row r="130" spans="1:25">
      <c r="A130" s="11">
        <v>12</v>
      </c>
      <c r="B130" s="12" t="s">
        <v>71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</row>
    <row r="131" spans="1:25">
      <c r="A131" s="11">
        <v>13</v>
      </c>
      <c r="B131" s="12" t="s">
        <v>74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</row>
    <row r="132" spans="1:25">
      <c r="A132" s="11">
        <v>14</v>
      </c>
      <c r="B132" s="12" t="s">
        <v>77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</row>
    <row r="133" spans="1:25">
      <c r="A133" s="11">
        <v>15</v>
      </c>
      <c r="B133" s="12" t="s">
        <v>80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</row>
    <row r="134" spans="1:25">
      <c r="A134" s="11">
        <v>16</v>
      </c>
      <c r="B134" s="12" t="s">
        <v>82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1">
        <v>0</v>
      </c>
      <c r="W134" s="11">
        <v>0</v>
      </c>
    </row>
    <row r="135" spans="1:25">
      <c r="A135" s="11">
        <v>17</v>
      </c>
      <c r="B135" s="12" t="s">
        <v>85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</row>
    <row r="136" spans="1:25">
      <c r="A136" s="11">
        <v>18</v>
      </c>
      <c r="B136" s="12" t="s">
        <v>88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</row>
    <row r="137" spans="1:25">
      <c r="A137" s="14" t="s">
        <v>91</v>
      </c>
      <c r="B137" s="16"/>
      <c r="C137" s="17" t="str">
        <f>SUM(C119:C136)</f>
        <v>0</v>
      </c>
      <c r="D137" s="17" t="str">
        <f>SUM(D119:D136)</f>
        <v>0</v>
      </c>
      <c r="E137" s="17" t="str">
        <f>SUM(E119:E136)</f>
        <v>0</v>
      </c>
      <c r="F137" s="17" t="str">
        <f>SUM(F119:F136)</f>
        <v>0</v>
      </c>
      <c r="G137" s="17" t="str">
        <f>SUM(G119:G136)</f>
        <v>0</v>
      </c>
      <c r="H137" s="17" t="str">
        <f>SUM(H119:H136)</f>
        <v>0</v>
      </c>
      <c r="I137" s="17" t="str">
        <f>SUM(I119:I136)</f>
        <v>0</v>
      </c>
      <c r="J137" s="17" t="str">
        <f>SUM(J119:J136)</f>
        <v>0</v>
      </c>
      <c r="K137" s="17" t="str">
        <f>SUM(K119:K136)</f>
        <v>0</v>
      </c>
      <c r="L137" s="17" t="str">
        <f>SUM(L119:L136)</f>
        <v>0</v>
      </c>
      <c r="M137" s="17" t="str">
        <f>SUM(M119:M136)</f>
        <v>0</v>
      </c>
      <c r="N137" s="17" t="str">
        <f>SUM(N119:N136)</f>
        <v>0</v>
      </c>
      <c r="O137" s="17" t="str">
        <f>SUM(O119:O136)</f>
        <v>0</v>
      </c>
      <c r="P137" s="17" t="str">
        <f>SUM(P119:P136)</f>
        <v>0</v>
      </c>
      <c r="Q137" s="17" t="str">
        <f>SUM(Q119:Q136)</f>
        <v>0</v>
      </c>
      <c r="R137" s="17" t="str">
        <f>SUM(R119:R136)</f>
        <v>0</v>
      </c>
      <c r="S137" s="17" t="str">
        <f>SUM(S119:S136)</f>
        <v>0</v>
      </c>
      <c r="T137" s="17" t="str">
        <f>SUM(T119:T136)</f>
        <v>0</v>
      </c>
      <c r="U137" s="17" t="str">
        <f>SUM(U119:U136)</f>
        <v>0</v>
      </c>
      <c r="V137" s="17" t="str">
        <f>SUM(V119:V136)</f>
        <v>0</v>
      </c>
      <c r="W137" s="17" t="str">
        <f>SUM(W119:W136)</f>
        <v>0</v>
      </c>
    </row>
    <row r="138" spans="1:25">
      <c r="A138" s="4" t="s">
        <v>107</v>
      </c>
    </row>
    <row r="139" spans="1:25">
      <c r="A139" s="18" t="s">
        <v>108</v>
      </c>
    </row>
    <row r="140" spans="1:25" customHeight="1" ht="16">
      <c r="A140" s="5" t="s">
        <v>8</v>
      </c>
      <c r="B140" s="5" t="s">
        <v>9</v>
      </c>
      <c r="C140" s="7" t="s">
        <v>94</v>
      </c>
      <c r="D140" s="8"/>
      <c r="E140" s="7" t="s">
        <v>95</v>
      </c>
      <c r="F140" s="8"/>
      <c r="G140" s="7" t="s">
        <v>96</v>
      </c>
      <c r="H140" s="8"/>
      <c r="I140" s="7" t="s">
        <v>97</v>
      </c>
      <c r="J140" s="8"/>
      <c r="K140" s="7" t="s">
        <v>98</v>
      </c>
      <c r="L140" s="8"/>
      <c r="M140" s="7" t="s">
        <v>99</v>
      </c>
      <c r="N140" s="8"/>
      <c r="O140" s="7" t="s">
        <v>18</v>
      </c>
      <c r="P140" s="8"/>
    </row>
    <row r="141" spans="1:25" customHeight="1" ht="80">
      <c r="A141" s="6"/>
      <c r="B141" s="6"/>
      <c r="C141" s="9" t="s">
        <v>100</v>
      </c>
      <c r="D141" s="9" t="s">
        <v>101</v>
      </c>
      <c r="E141" s="9" t="s">
        <v>100</v>
      </c>
      <c r="F141" s="9" t="s">
        <v>101</v>
      </c>
      <c r="G141" s="9" t="s">
        <v>100</v>
      </c>
      <c r="H141" s="9" t="s">
        <v>101</v>
      </c>
      <c r="I141" s="9" t="s">
        <v>100</v>
      </c>
      <c r="J141" s="9" t="s">
        <v>101</v>
      </c>
      <c r="K141" s="9" t="s">
        <v>100</v>
      </c>
      <c r="L141" s="9" t="s">
        <v>101</v>
      </c>
      <c r="M141" s="9" t="s">
        <v>100</v>
      </c>
      <c r="N141" s="9" t="s">
        <v>101</v>
      </c>
      <c r="O141" s="9" t="s">
        <v>100</v>
      </c>
      <c r="P141" s="9" t="s">
        <v>101</v>
      </c>
    </row>
    <row r="142" spans="1:25">
      <c r="A142" s="11">
        <v>1</v>
      </c>
      <c r="B142" s="12" t="s">
        <v>38</v>
      </c>
      <c r="C142" s="11">
        <v>8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8</v>
      </c>
      <c r="P142" s="11">
        <v>0</v>
      </c>
    </row>
    <row r="143" spans="1:25">
      <c r="A143" s="11">
        <v>2</v>
      </c>
      <c r="B143" s="12" t="s">
        <v>42</v>
      </c>
      <c r="C143" s="11">
        <v>1</v>
      </c>
      <c r="D143" s="11">
        <v>0</v>
      </c>
      <c r="E143" s="11">
        <v>1</v>
      </c>
      <c r="F143" s="11">
        <v>0</v>
      </c>
      <c r="G143" s="11">
        <v>5</v>
      </c>
      <c r="H143" s="11">
        <v>0</v>
      </c>
      <c r="I143" s="11">
        <v>0</v>
      </c>
      <c r="J143" s="11">
        <v>0</v>
      </c>
      <c r="K143" s="11">
        <v>1</v>
      </c>
      <c r="L143" s="11">
        <v>0</v>
      </c>
      <c r="M143" s="11">
        <v>1</v>
      </c>
      <c r="N143" s="11">
        <v>0</v>
      </c>
      <c r="O143" s="11">
        <v>9</v>
      </c>
      <c r="P143" s="11">
        <v>0</v>
      </c>
    </row>
    <row r="144" spans="1:25">
      <c r="A144" s="11">
        <v>3</v>
      </c>
      <c r="B144" s="12" t="s">
        <v>45</v>
      </c>
      <c r="C144" s="11">
        <v>0</v>
      </c>
      <c r="D144" s="11">
        <v>0</v>
      </c>
      <c r="E144" s="11">
        <v>2</v>
      </c>
      <c r="F144" s="11">
        <v>0</v>
      </c>
      <c r="G144" s="11">
        <v>1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3</v>
      </c>
      <c r="P144" s="11">
        <v>0</v>
      </c>
    </row>
    <row r="145" spans="1:25">
      <c r="A145" s="11">
        <v>4</v>
      </c>
      <c r="B145" s="12" t="s">
        <v>47</v>
      </c>
      <c r="C145" s="11">
        <v>1</v>
      </c>
      <c r="D145" s="11">
        <v>0</v>
      </c>
      <c r="E145" s="11">
        <v>1</v>
      </c>
      <c r="F145" s="11">
        <v>0</v>
      </c>
      <c r="G145" s="11">
        <v>1</v>
      </c>
      <c r="H145" s="11">
        <v>0</v>
      </c>
      <c r="I145" s="11">
        <v>0</v>
      </c>
      <c r="J145" s="11">
        <v>0</v>
      </c>
      <c r="K145" s="11">
        <v>1</v>
      </c>
      <c r="L145" s="11">
        <v>0</v>
      </c>
      <c r="M145" s="11">
        <v>1</v>
      </c>
      <c r="N145" s="11">
        <v>0</v>
      </c>
      <c r="O145" s="11">
        <v>5</v>
      </c>
      <c r="P145" s="11">
        <v>0</v>
      </c>
    </row>
    <row r="146" spans="1:25">
      <c r="A146" s="11">
        <v>5</v>
      </c>
      <c r="B146" s="12" t="s">
        <v>50</v>
      </c>
      <c r="C146" s="11">
        <v>1</v>
      </c>
      <c r="D146" s="11">
        <v>0</v>
      </c>
      <c r="E146" s="11">
        <v>1</v>
      </c>
      <c r="F146" s="11">
        <v>0</v>
      </c>
      <c r="G146" s="11">
        <v>1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3</v>
      </c>
      <c r="P146" s="11">
        <v>0</v>
      </c>
    </row>
    <row r="147" spans="1:25">
      <c r="A147" s="11">
        <v>6</v>
      </c>
      <c r="B147" s="12" t="s">
        <v>53</v>
      </c>
      <c r="C147" s="11">
        <v>0</v>
      </c>
      <c r="D147" s="11">
        <v>0</v>
      </c>
      <c r="E147" s="11">
        <v>2</v>
      </c>
      <c r="F147" s="11">
        <v>0</v>
      </c>
      <c r="G147" s="11">
        <v>2</v>
      </c>
      <c r="H147" s="11">
        <v>0</v>
      </c>
      <c r="I147" s="11">
        <v>5</v>
      </c>
      <c r="J147" s="11">
        <v>0</v>
      </c>
      <c r="K147" s="11">
        <v>0</v>
      </c>
      <c r="L147" s="11">
        <v>0</v>
      </c>
      <c r="M147" s="11">
        <v>1</v>
      </c>
      <c r="N147" s="11">
        <v>0</v>
      </c>
      <c r="O147" s="11">
        <v>10</v>
      </c>
      <c r="P147" s="11">
        <v>0</v>
      </c>
    </row>
    <row r="148" spans="1:25">
      <c r="A148" s="11">
        <v>7</v>
      </c>
      <c r="B148" s="12" t="s">
        <v>56</v>
      </c>
      <c r="C148" s="11">
        <v>1</v>
      </c>
      <c r="D148" s="11">
        <v>0</v>
      </c>
      <c r="E148" s="11">
        <v>2</v>
      </c>
      <c r="F148" s="11">
        <v>0</v>
      </c>
      <c r="G148" s="11">
        <v>3</v>
      </c>
      <c r="H148" s="11">
        <v>0</v>
      </c>
      <c r="I148" s="11">
        <v>1</v>
      </c>
      <c r="J148" s="11">
        <v>0</v>
      </c>
      <c r="K148" s="11">
        <v>4</v>
      </c>
      <c r="L148" s="11">
        <v>0</v>
      </c>
      <c r="M148" s="11">
        <v>0</v>
      </c>
      <c r="N148" s="11">
        <v>0</v>
      </c>
      <c r="O148" s="11">
        <v>11</v>
      </c>
      <c r="P148" s="11">
        <v>0</v>
      </c>
    </row>
    <row r="149" spans="1:25">
      <c r="A149" s="11">
        <v>8</v>
      </c>
      <c r="B149" s="12" t="s">
        <v>59</v>
      </c>
      <c r="C149" s="11">
        <v>0</v>
      </c>
      <c r="D149" s="11">
        <v>0</v>
      </c>
      <c r="E149" s="11">
        <v>1</v>
      </c>
      <c r="F149" s="11">
        <v>0</v>
      </c>
      <c r="G149" s="11">
        <v>2</v>
      </c>
      <c r="H149" s="11">
        <v>0</v>
      </c>
      <c r="I149" s="11">
        <v>1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4</v>
      </c>
      <c r="P149" s="11">
        <v>0</v>
      </c>
    </row>
    <row r="150" spans="1:25">
      <c r="A150" s="11">
        <v>9</v>
      </c>
      <c r="B150" s="12" t="s">
        <v>62</v>
      </c>
      <c r="C150" s="11">
        <v>1</v>
      </c>
      <c r="D150" s="11">
        <v>0</v>
      </c>
      <c r="E150" s="11">
        <v>1</v>
      </c>
      <c r="F150" s="11">
        <v>0</v>
      </c>
      <c r="G150" s="11">
        <v>2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4</v>
      </c>
      <c r="P150" s="11">
        <v>0</v>
      </c>
    </row>
    <row r="151" spans="1:25">
      <c r="A151" s="11">
        <v>10</v>
      </c>
      <c r="B151" s="12" t="s">
        <v>65</v>
      </c>
      <c r="C151" s="11">
        <v>0</v>
      </c>
      <c r="D151" s="11">
        <v>0</v>
      </c>
      <c r="E151" s="11">
        <v>1</v>
      </c>
      <c r="F151" s="11">
        <v>0</v>
      </c>
      <c r="G151" s="11">
        <v>2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3</v>
      </c>
      <c r="P151" s="11">
        <v>0</v>
      </c>
    </row>
    <row r="152" spans="1:25">
      <c r="A152" s="11">
        <v>11</v>
      </c>
      <c r="B152" s="12" t="s">
        <v>68</v>
      </c>
      <c r="C152" s="11">
        <v>1</v>
      </c>
      <c r="D152" s="11">
        <v>0</v>
      </c>
      <c r="E152" s="11">
        <v>1</v>
      </c>
      <c r="F152" s="11">
        <v>0</v>
      </c>
      <c r="G152" s="11">
        <v>2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4</v>
      </c>
      <c r="P152" s="11">
        <v>0</v>
      </c>
    </row>
    <row r="153" spans="1:25">
      <c r="A153" s="11">
        <v>12</v>
      </c>
      <c r="B153" s="12" t="s">
        <v>71</v>
      </c>
      <c r="C153" s="11">
        <v>1</v>
      </c>
      <c r="D153" s="11">
        <v>0</v>
      </c>
      <c r="E153" s="11">
        <v>2</v>
      </c>
      <c r="F153" s="11">
        <v>0</v>
      </c>
      <c r="G153" s="11">
        <v>2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1</v>
      </c>
      <c r="N153" s="11">
        <v>0</v>
      </c>
      <c r="O153" s="11">
        <v>6</v>
      </c>
      <c r="P153" s="11">
        <v>0</v>
      </c>
    </row>
    <row r="154" spans="1:25">
      <c r="A154" s="11">
        <v>13</v>
      </c>
      <c r="B154" s="12" t="s">
        <v>74</v>
      </c>
      <c r="C154" s="11">
        <v>1</v>
      </c>
      <c r="D154" s="11">
        <v>0</v>
      </c>
      <c r="E154" s="11">
        <v>3</v>
      </c>
      <c r="F154" s="11">
        <v>0</v>
      </c>
      <c r="G154" s="11">
        <v>1</v>
      </c>
      <c r="H154" s="11">
        <v>0</v>
      </c>
      <c r="I154" s="11">
        <v>1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6</v>
      </c>
      <c r="P154" s="11">
        <v>0</v>
      </c>
    </row>
    <row r="155" spans="1:25">
      <c r="A155" s="11">
        <v>14</v>
      </c>
      <c r="B155" s="12" t="s">
        <v>77</v>
      </c>
      <c r="C155" s="11">
        <v>1</v>
      </c>
      <c r="D155" s="11">
        <v>0</v>
      </c>
      <c r="E155" s="11">
        <v>2</v>
      </c>
      <c r="F155" s="11">
        <v>0</v>
      </c>
      <c r="G155" s="11">
        <v>2</v>
      </c>
      <c r="H155" s="11">
        <v>0</v>
      </c>
      <c r="I155" s="11">
        <v>0</v>
      </c>
      <c r="J155" s="11">
        <v>0</v>
      </c>
      <c r="K155" s="11">
        <v>1</v>
      </c>
      <c r="L155" s="11">
        <v>0</v>
      </c>
      <c r="M155" s="11">
        <v>0</v>
      </c>
      <c r="N155" s="11">
        <v>0</v>
      </c>
      <c r="O155" s="11">
        <v>6</v>
      </c>
      <c r="P155" s="11">
        <v>0</v>
      </c>
    </row>
    <row r="156" spans="1:25">
      <c r="A156" s="11">
        <v>15</v>
      </c>
      <c r="B156" s="12" t="s">
        <v>80</v>
      </c>
      <c r="C156" s="11">
        <v>0</v>
      </c>
      <c r="D156" s="11">
        <v>0</v>
      </c>
      <c r="E156" s="11">
        <v>2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5</v>
      </c>
      <c r="L156" s="11">
        <v>0</v>
      </c>
      <c r="M156" s="11">
        <v>0</v>
      </c>
      <c r="N156" s="11">
        <v>0</v>
      </c>
      <c r="O156" s="11">
        <v>7</v>
      </c>
      <c r="P156" s="11">
        <v>0</v>
      </c>
    </row>
    <row r="157" spans="1:25">
      <c r="A157" s="11">
        <v>16</v>
      </c>
      <c r="B157" s="12" t="s">
        <v>82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  <row r="158" spans="1:25">
      <c r="A158" s="11">
        <v>17</v>
      </c>
      <c r="B158" s="12" t="s">
        <v>85</v>
      </c>
      <c r="C158" s="11">
        <v>0</v>
      </c>
      <c r="D158" s="11">
        <v>0</v>
      </c>
      <c r="E158" s="11">
        <v>14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14</v>
      </c>
      <c r="P158" s="11">
        <v>0</v>
      </c>
    </row>
    <row r="159" spans="1:25">
      <c r="A159" s="11">
        <v>18</v>
      </c>
      <c r="B159" s="12" t="s">
        <v>88</v>
      </c>
      <c r="C159" s="11">
        <v>0</v>
      </c>
      <c r="D159" s="11">
        <v>0</v>
      </c>
      <c r="E159" s="11">
        <v>0</v>
      </c>
      <c r="F159" s="11">
        <v>0</v>
      </c>
      <c r="G159" s="11">
        <v>3</v>
      </c>
      <c r="H159" s="11">
        <v>0</v>
      </c>
      <c r="I159" s="11">
        <v>1</v>
      </c>
      <c r="J159" s="11">
        <v>0</v>
      </c>
      <c r="K159" s="11">
        <v>3</v>
      </c>
      <c r="L159" s="11">
        <v>0</v>
      </c>
      <c r="M159" s="11">
        <v>5</v>
      </c>
      <c r="N159" s="11">
        <v>0</v>
      </c>
      <c r="O159" s="11">
        <v>12</v>
      </c>
      <c r="P159" s="11">
        <v>0</v>
      </c>
    </row>
    <row r="160" spans="1:25">
      <c r="A160" s="14" t="s">
        <v>91</v>
      </c>
      <c r="B160" s="16"/>
      <c r="C160" s="17" t="str">
        <f>SUM(C142:C159)</f>
        <v>0</v>
      </c>
      <c r="D160" s="17" t="str">
        <f>SUM(D142:D159)</f>
        <v>0</v>
      </c>
      <c r="E160" s="17" t="str">
        <f>SUM(E142:E159)</f>
        <v>0</v>
      </c>
      <c r="F160" s="17" t="str">
        <f>SUM(F142:F159)</f>
        <v>0</v>
      </c>
      <c r="G160" s="17" t="str">
        <f>SUM(G142:G159)</f>
        <v>0</v>
      </c>
      <c r="H160" s="17" t="str">
        <f>SUM(H142:H159)</f>
        <v>0</v>
      </c>
      <c r="I160" s="17" t="str">
        <f>SUM(I142:I159)</f>
        <v>0</v>
      </c>
      <c r="J160" s="17" t="str">
        <f>SUM(J142:J159)</f>
        <v>0</v>
      </c>
      <c r="K160" s="17" t="str">
        <f>SUM(K142:K159)</f>
        <v>0</v>
      </c>
      <c r="L160" s="17" t="str">
        <f>SUM(L142:L159)</f>
        <v>0</v>
      </c>
      <c r="M160" s="17" t="str">
        <f>SUM(M142:M159)</f>
        <v>0</v>
      </c>
      <c r="N160" s="17" t="str">
        <f>SUM(N142:N159)</f>
        <v>0</v>
      </c>
      <c r="O160" s="17" t="str">
        <f>SUM(O142:O159)</f>
        <v>0</v>
      </c>
      <c r="P160" s="17" t="str">
        <f>SUM(P142:P159)</f>
        <v>0</v>
      </c>
    </row>
    <row r="161" spans="1:25">
      <c r="A161" s="18" t="s">
        <v>109</v>
      </c>
    </row>
    <row r="162" spans="1:25" customHeight="1" ht="16">
      <c r="A162" s="5" t="s">
        <v>8</v>
      </c>
      <c r="B162" s="5" t="s">
        <v>9</v>
      </c>
      <c r="C162" s="7" t="s">
        <v>94</v>
      </c>
      <c r="D162" s="8"/>
      <c r="E162" s="7" t="s">
        <v>95</v>
      </c>
      <c r="F162" s="8"/>
      <c r="G162" s="7" t="s">
        <v>96</v>
      </c>
      <c r="H162" s="8"/>
      <c r="I162" s="7" t="s">
        <v>97</v>
      </c>
      <c r="J162" s="8"/>
      <c r="K162" s="7" t="s">
        <v>98</v>
      </c>
      <c r="L162" s="8"/>
      <c r="M162" s="7" t="s">
        <v>99</v>
      </c>
      <c r="N162" s="8"/>
      <c r="O162" s="7" t="s">
        <v>18</v>
      </c>
      <c r="P162" s="8"/>
    </row>
    <row r="163" spans="1:25" customHeight="1" ht="80">
      <c r="A163" s="6"/>
      <c r="B163" s="6"/>
      <c r="C163" s="9" t="s">
        <v>110</v>
      </c>
      <c r="D163" s="9" t="s">
        <v>111</v>
      </c>
      <c r="E163" s="9" t="s">
        <v>110</v>
      </c>
      <c r="F163" s="9" t="s">
        <v>111</v>
      </c>
      <c r="G163" s="9" t="s">
        <v>110</v>
      </c>
      <c r="H163" s="9" t="s">
        <v>111</v>
      </c>
      <c r="I163" s="9" t="s">
        <v>110</v>
      </c>
      <c r="J163" s="9" t="s">
        <v>111</v>
      </c>
      <c r="K163" s="9" t="s">
        <v>110</v>
      </c>
      <c r="L163" s="9" t="s">
        <v>111</v>
      </c>
      <c r="M163" s="9" t="s">
        <v>110</v>
      </c>
      <c r="N163" s="9" t="s">
        <v>111</v>
      </c>
      <c r="O163" s="9" t="s">
        <v>110</v>
      </c>
      <c r="P163" s="9" t="s">
        <v>111</v>
      </c>
    </row>
    <row r="164" spans="1:25">
      <c r="A164" s="11">
        <v>1</v>
      </c>
      <c r="B164" s="12" t="s">
        <v>38</v>
      </c>
      <c r="C164" s="11">
        <v>8.5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8.5</v>
      </c>
      <c r="P164" s="11">
        <v>0</v>
      </c>
    </row>
    <row r="165" spans="1:25">
      <c r="A165" s="11">
        <v>2</v>
      </c>
      <c r="B165" s="12" t="s">
        <v>42</v>
      </c>
      <c r="C165" s="11">
        <v>0.1</v>
      </c>
      <c r="D165" s="11">
        <v>0</v>
      </c>
      <c r="E165" s="11">
        <v>0.4</v>
      </c>
      <c r="F165" s="11">
        <v>0</v>
      </c>
      <c r="G165" s="11">
        <v>0.8</v>
      </c>
      <c r="H165" s="11">
        <v>0</v>
      </c>
      <c r="I165" s="11">
        <v>0</v>
      </c>
      <c r="J165" s="11">
        <v>0</v>
      </c>
      <c r="K165" s="11">
        <v>0.5</v>
      </c>
      <c r="L165" s="11">
        <v>0</v>
      </c>
      <c r="M165" s="11">
        <v>0.1</v>
      </c>
      <c r="N165" s="11">
        <v>0</v>
      </c>
      <c r="O165" s="11">
        <v>1.9</v>
      </c>
      <c r="P165" s="11">
        <v>0</v>
      </c>
    </row>
    <row r="166" spans="1:25">
      <c r="A166" s="11">
        <v>3</v>
      </c>
      <c r="B166" s="12" t="s">
        <v>45</v>
      </c>
      <c r="C166" s="11">
        <v>0</v>
      </c>
      <c r="D166" s="11">
        <v>0</v>
      </c>
      <c r="E166" s="11">
        <v>2</v>
      </c>
      <c r="F166" s="11">
        <v>0</v>
      </c>
      <c r="G166" s="11">
        <v>1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3</v>
      </c>
      <c r="P166" s="11">
        <v>0</v>
      </c>
    </row>
    <row r="167" spans="1:25">
      <c r="A167" s="11">
        <v>4</v>
      </c>
      <c r="B167" s="12" t="s">
        <v>47</v>
      </c>
      <c r="C167" s="11">
        <v>1</v>
      </c>
      <c r="D167" s="11">
        <v>0</v>
      </c>
      <c r="E167" s="11">
        <v>1</v>
      </c>
      <c r="F167" s="11">
        <v>0</v>
      </c>
      <c r="G167" s="11">
        <v>1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</v>
      </c>
      <c r="N167" s="11">
        <v>0</v>
      </c>
      <c r="O167" s="11">
        <v>4</v>
      </c>
      <c r="P167" s="11">
        <v>0</v>
      </c>
    </row>
    <row r="168" spans="1:25">
      <c r="A168" s="11">
        <v>5</v>
      </c>
      <c r="B168" s="12" t="s">
        <v>50</v>
      </c>
      <c r="C168" s="11">
        <v>0.1</v>
      </c>
      <c r="D168" s="11">
        <v>0</v>
      </c>
      <c r="E168" s="11">
        <v>0.1</v>
      </c>
      <c r="F168" s="11">
        <v>0</v>
      </c>
      <c r="G168" s="11">
        <v>0.1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0.3</v>
      </c>
      <c r="P168" s="11">
        <v>0</v>
      </c>
    </row>
    <row r="169" spans="1:25">
      <c r="A169" s="11">
        <v>6</v>
      </c>
      <c r="B169" s="12" t="s">
        <v>53</v>
      </c>
      <c r="C169" s="11">
        <v>0</v>
      </c>
      <c r="D169" s="11">
        <v>0</v>
      </c>
      <c r="E169" s="11">
        <v>1.15</v>
      </c>
      <c r="F169" s="11">
        <v>0</v>
      </c>
      <c r="G169" s="11">
        <v>1.15</v>
      </c>
      <c r="H169" s="11">
        <v>0</v>
      </c>
      <c r="I169" s="11">
        <v>0.5</v>
      </c>
      <c r="J169" s="11">
        <v>0</v>
      </c>
      <c r="K169" s="11">
        <v>0</v>
      </c>
      <c r="L169" s="11">
        <v>0</v>
      </c>
      <c r="M169" s="11">
        <v>0.2</v>
      </c>
      <c r="N169" s="11">
        <v>0</v>
      </c>
      <c r="O169" s="11">
        <v>3</v>
      </c>
      <c r="P169" s="11">
        <v>0</v>
      </c>
    </row>
    <row r="170" spans="1:25">
      <c r="A170" s="11">
        <v>7</v>
      </c>
      <c r="B170" s="12" t="s">
        <v>56</v>
      </c>
      <c r="C170" s="11">
        <v>0.1</v>
      </c>
      <c r="D170" s="11">
        <v>0</v>
      </c>
      <c r="E170" s="11">
        <v>1</v>
      </c>
      <c r="F170" s="11">
        <v>0</v>
      </c>
      <c r="G170" s="11">
        <v>2</v>
      </c>
      <c r="H170" s="11">
        <v>0</v>
      </c>
      <c r="I170" s="11">
        <v>0</v>
      </c>
      <c r="J170" s="11">
        <v>0</v>
      </c>
      <c r="K170" s="11">
        <v>0.1</v>
      </c>
      <c r="L170" s="11">
        <v>0</v>
      </c>
      <c r="M170" s="11">
        <v>0</v>
      </c>
      <c r="N170" s="11">
        <v>0</v>
      </c>
      <c r="O170" s="11">
        <v>3.2</v>
      </c>
      <c r="P170" s="11">
        <v>0</v>
      </c>
    </row>
    <row r="171" spans="1:25">
      <c r="A171" s="11">
        <v>8</v>
      </c>
      <c r="B171" s="12" t="s">
        <v>59</v>
      </c>
      <c r="C171" s="11">
        <v>0</v>
      </c>
      <c r="D171" s="11">
        <v>0</v>
      </c>
      <c r="E171" s="11">
        <v>1</v>
      </c>
      <c r="F171" s="11">
        <v>0</v>
      </c>
      <c r="G171" s="11">
        <v>1</v>
      </c>
      <c r="H171" s="11">
        <v>0</v>
      </c>
      <c r="I171" s="11">
        <v>1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3</v>
      </c>
      <c r="P171" s="11">
        <v>0</v>
      </c>
    </row>
    <row r="172" spans="1:25">
      <c r="A172" s="11">
        <v>9</v>
      </c>
      <c r="B172" s="12" t="s">
        <v>62</v>
      </c>
      <c r="C172" s="11">
        <v>1</v>
      </c>
      <c r="D172" s="11">
        <v>0</v>
      </c>
      <c r="E172" s="11">
        <v>1</v>
      </c>
      <c r="F172" s="11">
        <v>0</v>
      </c>
      <c r="G172" s="11">
        <v>2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4</v>
      </c>
      <c r="P172" s="11">
        <v>0</v>
      </c>
    </row>
    <row r="173" spans="1:25">
      <c r="A173" s="11">
        <v>10</v>
      </c>
      <c r="B173" s="12" t="s">
        <v>65</v>
      </c>
      <c r="C173" s="11">
        <v>0</v>
      </c>
      <c r="D173" s="11">
        <v>0</v>
      </c>
      <c r="E173" s="11">
        <v>0.22</v>
      </c>
      <c r="F173" s="11">
        <v>0</v>
      </c>
      <c r="G173" s="11">
        <v>0.44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0.66</v>
      </c>
      <c r="P173" s="11">
        <v>0</v>
      </c>
    </row>
    <row r="174" spans="1:25">
      <c r="A174" s="11">
        <v>11</v>
      </c>
      <c r="B174" s="12" t="s">
        <v>68</v>
      </c>
      <c r="C174" s="11">
        <v>0.2</v>
      </c>
      <c r="D174" s="11">
        <v>0</v>
      </c>
      <c r="E174" s="11">
        <v>0.5</v>
      </c>
      <c r="F174" s="11">
        <v>0</v>
      </c>
      <c r="G174" s="11">
        <v>1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1.7</v>
      </c>
      <c r="P174" s="11">
        <v>0</v>
      </c>
    </row>
    <row r="175" spans="1:25">
      <c r="A175" s="11">
        <v>12</v>
      </c>
      <c r="B175" s="12" t="s">
        <v>71</v>
      </c>
      <c r="C175" s="11">
        <v>0.4</v>
      </c>
      <c r="D175" s="11">
        <v>0</v>
      </c>
      <c r="E175" s="11">
        <v>0.5</v>
      </c>
      <c r="F175" s="11">
        <v>0</v>
      </c>
      <c r="G175" s="11">
        <v>0.2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0.1</v>
      </c>
      <c r="N175" s="11">
        <v>0</v>
      </c>
      <c r="O175" s="11">
        <v>1.2</v>
      </c>
      <c r="P175" s="11">
        <v>0</v>
      </c>
    </row>
    <row r="176" spans="1:25">
      <c r="A176" s="11">
        <v>13</v>
      </c>
      <c r="B176" s="12" t="s">
        <v>74</v>
      </c>
      <c r="C176" s="11">
        <v>0.25</v>
      </c>
      <c r="D176" s="11">
        <v>0</v>
      </c>
      <c r="E176" s="11">
        <v>0.75</v>
      </c>
      <c r="F176" s="11">
        <v>0</v>
      </c>
      <c r="G176" s="11">
        <v>0.25</v>
      </c>
      <c r="H176" s="11">
        <v>0</v>
      </c>
      <c r="I176" s="11">
        <v>0.25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1.5</v>
      </c>
      <c r="P176" s="11">
        <v>0</v>
      </c>
    </row>
    <row r="177" spans="1:25">
      <c r="A177" s="11">
        <v>14</v>
      </c>
      <c r="B177" s="12" t="s">
        <v>77</v>
      </c>
      <c r="C177" s="11">
        <v>0.1</v>
      </c>
      <c r="D177" s="11">
        <v>0</v>
      </c>
      <c r="E177" s="11">
        <v>0.5</v>
      </c>
      <c r="F177" s="11">
        <v>0</v>
      </c>
      <c r="G177" s="11">
        <v>0.1</v>
      </c>
      <c r="H177" s="11">
        <v>0</v>
      </c>
      <c r="I177" s="11">
        <v>0</v>
      </c>
      <c r="J177" s="11">
        <v>0</v>
      </c>
      <c r="K177" s="11">
        <v>0.1</v>
      </c>
      <c r="L177" s="11">
        <v>0</v>
      </c>
      <c r="M177" s="11">
        <v>0</v>
      </c>
      <c r="N177" s="11">
        <v>0</v>
      </c>
      <c r="O177" s="11">
        <v>0.8</v>
      </c>
      <c r="P177" s="11">
        <v>0</v>
      </c>
    </row>
    <row r="178" spans="1:25">
      <c r="A178" s="11">
        <v>15</v>
      </c>
      <c r="B178" s="12" t="s">
        <v>80</v>
      </c>
      <c r="C178" s="11">
        <v>0</v>
      </c>
      <c r="D178" s="11">
        <v>0</v>
      </c>
      <c r="E178" s="11">
        <v>0.84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0.37</v>
      </c>
      <c r="L178" s="11">
        <v>0</v>
      </c>
      <c r="M178" s="11">
        <v>0</v>
      </c>
      <c r="N178" s="11">
        <v>0</v>
      </c>
      <c r="O178" s="11">
        <v>1.21</v>
      </c>
      <c r="P178" s="11">
        <v>0</v>
      </c>
    </row>
    <row r="179" spans="1:25">
      <c r="A179" s="11">
        <v>16</v>
      </c>
      <c r="B179" s="12" t="s">
        <v>82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</row>
    <row r="180" spans="1:25">
      <c r="A180" s="11">
        <v>17</v>
      </c>
      <c r="B180" s="12" t="s">
        <v>85</v>
      </c>
      <c r="C180" s="11">
        <v>0</v>
      </c>
      <c r="D180" s="11">
        <v>0</v>
      </c>
      <c r="E180" s="11">
        <v>10.65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10.65</v>
      </c>
      <c r="P180" s="11">
        <v>0</v>
      </c>
    </row>
    <row r="181" spans="1:25">
      <c r="A181" s="11">
        <v>18</v>
      </c>
      <c r="B181" s="12" t="s">
        <v>88</v>
      </c>
      <c r="C181" s="11">
        <v>0</v>
      </c>
      <c r="D181" s="11">
        <v>0</v>
      </c>
      <c r="E181" s="11">
        <v>0</v>
      </c>
      <c r="F181" s="11">
        <v>0</v>
      </c>
      <c r="G181" s="11">
        <v>2.48</v>
      </c>
      <c r="H181" s="11">
        <v>0</v>
      </c>
      <c r="I181" s="11">
        <v>1.11</v>
      </c>
      <c r="J181" s="11">
        <v>0</v>
      </c>
      <c r="K181" s="11">
        <v>1.99</v>
      </c>
      <c r="L181" s="11">
        <v>0</v>
      </c>
      <c r="M181" s="11">
        <v>2.54</v>
      </c>
      <c r="N181" s="11">
        <v>0</v>
      </c>
      <c r="O181" s="11">
        <v>8.12</v>
      </c>
      <c r="P181" s="11">
        <v>0</v>
      </c>
    </row>
    <row r="182" spans="1:25">
      <c r="A182" s="14" t="s">
        <v>91</v>
      </c>
      <c r="B182" s="16"/>
      <c r="C182" s="17" t="str">
        <f>SUM(C164:C181)</f>
        <v>0</v>
      </c>
      <c r="D182" s="17" t="str">
        <f>SUM(D164:D181)</f>
        <v>0</v>
      </c>
      <c r="E182" s="17" t="str">
        <f>SUM(E164:E181)</f>
        <v>0</v>
      </c>
      <c r="F182" s="17" t="str">
        <f>SUM(F164:F181)</f>
        <v>0</v>
      </c>
      <c r="G182" s="17" t="str">
        <f>SUM(G164:G181)</f>
        <v>0</v>
      </c>
      <c r="H182" s="17" t="str">
        <f>SUM(H164:H181)</f>
        <v>0</v>
      </c>
      <c r="I182" s="17" t="str">
        <f>SUM(I164:I181)</f>
        <v>0</v>
      </c>
      <c r="J182" s="17" t="str">
        <f>SUM(J164:J181)</f>
        <v>0</v>
      </c>
      <c r="K182" s="17" t="str">
        <f>SUM(K164:K181)</f>
        <v>0</v>
      </c>
      <c r="L182" s="17" t="str">
        <f>SUM(L164:L181)</f>
        <v>0</v>
      </c>
      <c r="M182" s="17" t="str">
        <f>SUM(M164:M181)</f>
        <v>0</v>
      </c>
      <c r="N182" s="17" t="str">
        <f>SUM(N164:N181)</f>
        <v>0</v>
      </c>
      <c r="O182" s="17" t="str">
        <f>SUM(O164:O181)</f>
        <v>0</v>
      </c>
      <c r="P182" s="17" t="str">
        <f>SUM(P164:P181)</f>
        <v>0</v>
      </c>
    </row>
    <row r="183" spans="1:25">
      <c r="A183" s="4" t="s">
        <v>112</v>
      </c>
    </row>
    <row r="184" spans="1:25">
      <c r="A184" s="18" t="s">
        <v>113</v>
      </c>
    </row>
    <row r="185" spans="1:25" customHeight="1" ht="16">
      <c r="A185" s="5" t="s">
        <v>8</v>
      </c>
      <c r="B185" s="5" t="s">
        <v>9</v>
      </c>
      <c r="C185" s="7" t="s">
        <v>114</v>
      </c>
      <c r="D185" s="8"/>
      <c r="E185" s="7" t="s">
        <v>115</v>
      </c>
      <c r="F185" s="8"/>
      <c r="G185" s="7" t="s">
        <v>116</v>
      </c>
      <c r="H185" s="8"/>
      <c r="I185" s="7" t="s">
        <v>117</v>
      </c>
      <c r="J185" s="8"/>
      <c r="K185" s="7" t="s">
        <v>118</v>
      </c>
      <c r="L185" s="8"/>
      <c r="M185" s="7" t="s">
        <v>119</v>
      </c>
      <c r="N185" s="8"/>
    </row>
    <row r="186" spans="1:25" customHeight="1" ht="80">
      <c r="A186" s="6"/>
      <c r="B186" s="6"/>
      <c r="C186" s="9" t="s">
        <v>110</v>
      </c>
      <c r="D186" s="9" t="s">
        <v>111</v>
      </c>
      <c r="E186" s="9" t="s">
        <v>110</v>
      </c>
      <c r="F186" s="9" t="s">
        <v>111</v>
      </c>
      <c r="G186" s="9" t="s">
        <v>110</v>
      </c>
      <c r="H186" s="9" t="s">
        <v>111</v>
      </c>
      <c r="I186" s="9" t="s">
        <v>110</v>
      </c>
      <c r="J186" s="9" t="s">
        <v>111</v>
      </c>
      <c r="K186" s="9" t="s">
        <v>110</v>
      </c>
      <c r="L186" s="9" t="s">
        <v>111</v>
      </c>
      <c r="M186" s="9" t="s">
        <v>110</v>
      </c>
      <c r="N186" s="9" t="s">
        <v>111</v>
      </c>
    </row>
    <row r="187" spans="1:25">
      <c r="A187" s="11">
        <v>1</v>
      </c>
      <c r="B187" s="12" t="s">
        <v>38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</row>
    <row r="188" spans="1:25">
      <c r="A188" s="11">
        <v>2</v>
      </c>
      <c r="B188" s="12" t="s">
        <v>42</v>
      </c>
      <c r="C188" s="11">
        <v>1</v>
      </c>
      <c r="D188" s="11">
        <v>0</v>
      </c>
      <c r="E188" s="11">
        <v>1</v>
      </c>
      <c r="F188" s="11">
        <v>0</v>
      </c>
      <c r="G188" s="11">
        <v>0</v>
      </c>
      <c r="H188" s="11">
        <v>0</v>
      </c>
      <c r="I188" s="11">
        <v>1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</row>
    <row r="189" spans="1:25">
      <c r="A189" s="11">
        <v>3</v>
      </c>
      <c r="B189" s="12" t="s">
        <v>45</v>
      </c>
      <c r="C189" s="11">
        <v>1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2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</row>
    <row r="190" spans="1:25">
      <c r="A190" s="11">
        <v>4</v>
      </c>
      <c r="B190" s="12" t="s">
        <v>47</v>
      </c>
      <c r="C190" s="11">
        <v>1</v>
      </c>
      <c r="D190" s="11">
        <v>0</v>
      </c>
      <c r="E190" s="11">
        <v>1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</row>
    <row r="191" spans="1:25">
      <c r="A191" s="11">
        <v>5</v>
      </c>
      <c r="B191" s="12" t="s">
        <v>50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1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</row>
    <row r="192" spans="1:25">
      <c r="A192" s="11">
        <v>6</v>
      </c>
      <c r="B192" s="12" t="s">
        <v>53</v>
      </c>
      <c r="C192" s="11">
        <v>1</v>
      </c>
      <c r="D192" s="11">
        <v>0</v>
      </c>
      <c r="E192" s="11">
        <v>1</v>
      </c>
      <c r="F192" s="11">
        <v>0</v>
      </c>
      <c r="G192" s="11">
        <v>1</v>
      </c>
      <c r="H192" s="11">
        <v>0</v>
      </c>
      <c r="I192" s="11">
        <v>1</v>
      </c>
      <c r="J192" s="11">
        <v>0</v>
      </c>
      <c r="K192" s="11">
        <v>0</v>
      </c>
      <c r="L192" s="11">
        <v>0</v>
      </c>
      <c r="M192" s="11">
        <v>1</v>
      </c>
      <c r="N192" s="11">
        <v>0</v>
      </c>
    </row>
    <row r="193" spans="1:25">
      <c r="A193" s="11">
        <v>7</v>
      </c>
      <c r="B193" s="12" t="s">
        <v>56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1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</row>
    <row r="194" spans="1:25">
      <c r="A194" s="11">
        <v>8</v>
      </c>
      <c r="B194" s="12" t="s">
        <v>59</v>
      </c>
      <c r="C194" s="11">
        <v>1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1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</row>
    <row r="195" spans="1:25">
      <c r="A195" s="11">
        <v>9</v>
      </c>
      <c r="B195" s="12" t="s">
        <v>62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1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</row>
    <row r="196" spans="1:25">
      <c r="A196" s="11">
        <v>10</v>
      </c>
      <c r="B196" s="12" t="s">
        <v>65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</row>
    <row r="197" spans="1:25">
      <c r="A197" s="11">
        <v>11</v>
      </c>
      <c r="B197" s="12" t="s">
        <v>68</v>
      </c>
      <c r="C197" s="11">
        <v>0</v>
      </c>
      <c r="D197" s="11">
        <v>0</v>
      </c>
      <c r="E197" s="11">
        <v>0</v>
      </c>
      <c r="F197" s="11">
        <v>0</v>
      </c>
      <c r="G197" s="11">
        <v>1</v>
      </c>
      <c r="H197" s="11">
        <v>0</v>
      </c>
      <c r="I197" s="11">
        <v>1</v>
      </c>
      <c r="J197" s="11">
        <v>0</v>
      </c>
      <c r="K197" s="11">
        <v>0</v>
      </c>
      <c r="L197" s="11">
        <v>0</v>
      </c>
      <c r="M197" s="11">
        <v>1</v>
      </c>
      <c r="N197" s="11">
        <v>0</v>
      </c>
    </row>
    <row r="198" spans="1:25">
      <c r="A198" s="11">
        <v>12</v>
      </c>
      <c r="B198" s="12" t="s">
        <v>71</v>
      </c>
      <c r="C198" s="11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</row>
    <row r="199" spans="1:25">
      <c r="A199" s="11">
        <v>13</v>
      </c>
      <c r="B199" s="12" t="s">
        <v>74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1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</row>
    <row r="200" spans="1:25">
      <c r="A200" s="11">
        <v>14</v>
      </c>
      <c r="B200" s="12" t="s">
        <v>77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1</v>
      </c>
      <c r="J200" s="11">
        <v>0</v>
      </c>
      <c r="K200" s="11">
        <v>0</v>
      </c>
      <c r="L200" s="11">
        <v>0</v>
      </c>
      <c r="M200" s="11">
        <v>1</v>
      </c>
      <c r="N200" s="11">
        <v>0</v>
      </c>
    </row>
    <row r="201" spans="1:25">
      <c r="A201" s="11">
        <v>15</v>
      </c>
      <c r="B201" s="12" t="s">
        <v>80</v>
      </c>
      <c r="C201" s="11">
        <v>0</v>
      </c>
      <c r="D201" s="11">
        <v>0</v>
      </c>
      <c r="E201" s="11">
        <v>0</v>
      </c>
      <c r="F201" s="11">
        <v>0</v>
      </c>
      <c r="G201" s="11">
        <v>1</v>
      </c>
      <c r="H201" s="11">
        <v>0</v>
      </c>
      <c r="I201" s="11">
        <v>1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</row>
    <row r="202" spans="1:25">
      <c r="A202" s="11">
        <v>16</v>
      </c>
      <c r="B202" s="12" t="s">
        <v>82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</row>
    <row r="203" spans="1:25">
      <c r="A203" s="11">
        <v>17</v>
      </c>
      <c r="B203" s="12" t="s">
        <v>85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</row>
    <row r="204" spans="1:25">
      <c r="A204" s="11">
        <v>18</v>
      </c>
      <c r="B204" s="12" t="s">
        <v>88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</row>
    <row r="205" spans="1:25">
      <c r="A205" s="14" t="s">
        <v>91</v>
      </c>
      <c r="B205" s="16"/>
      <c r="C205" s="17" t="str">
        <f>SUM(C187:C204)</f>
        <v>0</v>
      </c>
      <c r="D205" s="17" t="str">
        <f>SUM(D187:D204)</f>
        <v>0</v>
      </c>
      <c r="E205" s="17" t="str">
        <f>SUM(E187:E204)</f>
        <v>0</v>
      </c>
      <c r="F205" s="17" t="str">
        <f>SUM(F187:F204)</f>
        <v>0</v>
      </c>
      <c r="G205" s="17" t="str">
        <f>SUM(G187:G204)</f>
        <v>0</v>
      </c>
      <c r="H205" s="17" t="str">
        <f>SUM(H187:H204)</f>
        <v>0</v>
      </c>
      <c r="I205" s="17" t="str">
        <f>SUM(I187:I204)</f>
        <v>0</v>
      </c>
      <c r="J205" s="17" t="str">
        <f>SUM(J187:J204)</f>
        <v>0</v>
      </c>
      <c r="K205" s="17" t="str">
        <f>SUM(K187:K204)</f>
        <v>0</v>
      </c>
      <c r="L205" s="17" t="str">
        <f>SUM(L187:L204)</f>
        <v>0</v>
      </c>
      <c r="M205" s="17" t="str">
        <f>SUM(M187:M204)</f>
        <v>0</v>
      </c>
      <c r="N205" s="17" t="str">
        <f>SUM(N187:N204)</f>
        <v>0</v>
      </c>
    </row>
    <row r="206" spans="1:25">
      <c r="A206" s="18" t="s">
        <v>120</v>
      </c>
    </row>
    <row r="207" spans="1:25" customHeight="1" ht="16">
      <c r="A207" s="5" t="s">
        <v>8</v>
      </c>
      <c r="B207" s="5" t="s">
        <v>9</v>
      </c>
      <c r="C207" s="7" t="s">
        <v>114</v>
      </c>
      <c r="D207" s="8"/>
      <c r="E207" s="7" t="s">
        <v>115</v>
      </c>
      <c r="F207" s="8"/>
      <c r="G207" s="7" t="s">
        <v>116</v>
      </c>
      <c r="H207" s="8"/>
      <c r="I207" s="7" t="s">
        <v>117</v>
      </c>
      <c r="J207" s="8"/>
      <c r="K207" s="7" t="s">
        <v>118</v>
      </c>
      <c r="L207" s="8"/>
      <c r="M207" s="7" t="s">
        <v>119</v>
      </c>
      <c r="N207" s="8"/>
    </row>
    <row r="208" spans="1:25" customHeight="1" ht="80">
      <c r="A208" s="6"/>
      <c r="B208" s="6"/>
      <c r="C208" s="9" t="s">
        <v>100</v>
      </c>
      <c r="D208" s="9" t="s">
        <v>101</v>
      </c>
      <c r="E208" s="9" t="s">
        <v>100</v>
      </c>
      <c r="F208" s="9" t="s">
        <v>101</v>
      </c>
      <c r="G208" s="9" t="s">
        <v>100</v>
      </c>
      <c r="H208" s="9" t="s">
        <v>101</v>
      </c>
      <c r="I208" s="9" t="s">
        <v>100</v>
      </c>
      <c r="J208" s="9" t="s">
        <v>101</v>
      </c>
      <c r="K208" s="9" t="s">
        <v>100</v>
      </c>
      <c r="L208" s="9" t="s">
        <v>101</v>
      </c>
      <c r="M208" s="9" t="s">
        <v>100</v>
      </c>
      <c r="N208" s="9" t="s">
        <v>101</v>
      </c>
    </row>
    <row r="209" spans="1:25">
      <c r="A209" s="11">
        <v>1</v>
      </c>
      <c r="B209" s="12" t="s">
        <v>38</v>
      </c>
      <c r="C209" s="11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</row>
    <row r="210" spans="1:25">
      <c r="A210" s="11">
        <v>2</v>
      </c>
      <c r="B210" s="12" t="s">
        <v>42</v>
      </c>
      <c r="C210" s="11">
        <v>8</v>
      </c>
      <c r="D210" s="11">
        <v>0</v>
      </c>
      <c r="E210" s="11">
        <v>12</v>
      </c>
      <c r="F210" s="11">
        <v>0</v>
      </c>
      <c r="G210" s="11">
        <v>0</v>
      </c>
      <c r="H210" s="11">
        <v>0</v>
      </c>
      <c r="I210" s="11">
        <v>43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</row>
    <row r="211" spans="1:25">
      <c r="A211" s="11">
        <v>3</v>
      </c>
      <c r="B211" s="12" t="s">
        <v>45</v>
      </c>
      <c r="C211" s="11">
        <v>7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40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</row>
    <row r="212" spans="1:25">
      <c r="A212" s="11">
        <v>4</v>
      </c>
      <c r="B212" s="12" t="s">
        <v>47</v>
      </c>
      <c r="C212" s="11">
        <v>13</v>
      </c>
      <c r="D212" s="11">
        <v>0</v>
      </c>
      <c r="E212" s="11">
        <v>14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</row>
    <row r="213" spans="1:25">
      <c r="A213" s="11">
        <v>5</v>
      </c>
      <c r="B213" s="12" t="s">
        <v>50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29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</row>
    <row r="214" spans="1:25">
      <c r="A214" s="11">
        <v>6</v>
      </c>
      <c r="B214" s="12" t="s">
        <v>53</v>
      </c>
      <c r="C214" s="11">
        <v>31</v>
      </c>
      <c r="D214" s="11">
        <v>0</v>
      </c>
      <c r="E214" s="11">
        <v>10</v>
      </c>
      <c r="F214" s="11">
        <v>0</v>
      </c>
      <c r="G214" s="11">
        <v>11</v>
      </c>
      <c r="H214" s="11">
        <v>0</v>
      </c>
      <c r="I214" s="11">
        <v>119</v>
      </c>
      <c r="J214" s="11">
        <v>0</v>
      </c>
      <c r="K214" s="11">
        <v>0</v>
      </c>
      <c r="L214" s="11">
        <v>0</v>
      </c>
      <c r="M214" s="11">
        <v>32</v>
      </c>
      <c r="N214" s="11">
        <v>0</v>
      </c>
    </row>
    <row r="215" spans="1:25">
      <c r="A215" s="11">
        <v>7</v>
      </c>
      <c r="B215" s="12" t="s">
        <v>56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26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</row>
    <row r="216" spans="1:25">
      <c r="A216" s="11">
        <v>8</v>
      </c>
      <c r="B216" s="12" t="s">
        <v>59</v>
      </c>
      <c r="C216" s="11">
        <v>72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49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</row>
    <row r="217" spans="1:25">
      <c r="A217" s="11">
        <v>9</v>
      </c>
      <c r="B217" s="12" t="s">
        <v>62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48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</row>
    <row r="218" spans="1:25">
      <c r="A218" s="11">
        <v>10</v>
      </c>
      <c r="B218" s="12" t="s">
        <v>65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</row>
    <row r="219" spans="1:25">
      <c r="A219" s="11">
        <v>11</v>
      </c>
      <c r="B219" s="12" t="s">
        <v>68</v>
      </c>
      <c r="C219" s="11">
        <v>0</v>
      </c>
      <c r="D219" s="11">
        <v>0</v>
      </c>
      <c r="E219" s="11">
        <v>0</v>
      </c>
      <c r="F219" s="11">
        <v>0</v>
      </c>
      <c r="G219" s="11">
        <v>30</v>
      </c>
      <c r="H219" s="11">
        <v>0</v>
      </c>
      <c r="I219" s="11">
        <v>70</v>
      </c>
      <c r="J219" s="11">
        <v>0</v>
      </c>
      <c r="K219" s="11">
        <v>0</v>
      </c>
      <c r="L219" s="11">
        <v>0</v>
      </c>
      <c r="M219" s="11">
        <v>15</v>
      </c>
      <c r="N219" s="11">
        <v>0</v>
      </c>
    </row>
    <row r="220" spans="1:25">
      <c r="A220" s="11">
        <v>12</v>
      </c>
      <c r="B220" s="12" t="s">
        <v>71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</row>
    <row r="221" spans="1:25">
      <c r="A221" s="11">
        <v>13</v>
      </c>
      <c r="B221" s="12" t="s">
        <v>74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45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</row>
    <row r="222" spans="1:25">
      <c r="A222" s="11">
        <v>14</v>
      </c>
      <c r="B222" s="12" t="s">
        <v>77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28</v>
      </c>
      <c r="J222" s="11">
        <v>0</v>
      </c>
      <c r="K222" s="11">
        <v>0</v>
      </c>
      <c r="L222" s="11">
        <v>0</v>
      </c>
      <c r="M222" s="11">
        <v>10</v>
      </c>
      <c r="N222" s="11">
        <v>0</v>
      </c>
    </row>
    <row r="223" spans="1:25">
      <c r="A223" s="11">
        <v>15</v>
      </c>
      <c r="B223" s="12" t="s">
        <v>80</v>
      </c>
      <c r="C223" s="11">
        <v>0</v>
      </c>
      <c r="D223" s="11">
        <v>0</v>
      </c>
      <c r="E223" s="11">
        <v>0</v>
      </c>
      <c r="F223" s="11">
        <v>0</v>
      </c>
      <c r="G223" s="11">
        <v>10</v>
      </c>
      <c r="H223" s="11">
        <v>0</v>
      </c>
      <c r="I223" s="11">
        <v>41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</row>
    <row r="224" spans="1:25">
      <c r="A224" s="11">
        <v>16</v>
      </c>
      <c r="B224" s="12" t="s">
        <v>82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</row>
    <row r="225" spans="1:25">
      <c r="A225" s="11">
        <v>17</v>
      </c>
      <c r="B225" s="12" t="s">
        <v>85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</row>
    <row r="226" spans="1:25">
      <c r="A226" s="11">
        <v>18</v>
      </c>
      <c r="B226" s="12" t="s">
        <v>88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</row>
    <row r="227" spans="1:25">
      <c r="A227" s="14" t="s">
        <v>91</v>
      </c>
      <c r="B227" s="16"/>
      <c r="C227" s="17" t="str">
        <f>SUM(C209:C226)</f>
        <v>0</v>
      </c>
      <c r="D227" s="17" t="str">
        <f>SUM(D209:D226)</f>
        <v>0</v>
      </c>
      <c r="E227" s="17" t="str">
        <f>SUM(E209:E226)</f>
        <v>0</v>
      </c>
      <c r="F227" s="17" t="str">
        <f>SUM(F209:F226)</f>
        <v>0</v>
      </c>
      <c r="G227" s="17" t="str">
        <f>SUM(G209:G226)</f>
        <v>0</v>
      </c>
      <c r="H227" s="17" t="str">
        <f>SUM(H209:H226)</f>
        <v>0</v>
      </c>
      <c r="I227" s="17" t="str">
        <f>SUM(I209:I226)</f>
        <v>0</v>
      </c>
      <c r="J227" s="17" t="str">
        <f>SUM(J209:J226)</f>
        <v>0</v>
      </c>
      <c r="K227" s="17" t="str">
        <f>SUM(K209:K226)</f>
        <v>0</v>
      </c>
      <c r="L227" s="17" t="str">
        <f>SUM(L209:L226)</f>
        <v>0</v>
      </c>
      <c r="M227" s="17" t="str">
        <f>SUM(M209:M226)</f>
        <v>0</v>
      </c>
      <c r="N227" s="17" t="str">
        <f>SUM(N209:N226)</f>
        <v>0</v>
      </c>
    </row>
    <row r="228" spans="1:25">
      <c r="A228" s="4" t="s">
        <v>121</v>
      </c>
    </row>
    <row r="229" spans="1:25">
      <c r="A229" s="18" t="s">
        <v>122</v>
      </c>
    </row>
    <row r="230" spans="1:25" customHeight="1" ht="16">
      <c r="A230" s="5" t="s">
        <v>8</v>
      </c>
      <c r="B230" s="5" t="s">
        <v>9</v>
      </c>
      <c r="C230" s="7" t="s">
        <v>94</v>
      </c>
      <c r="D230" s="10"/>
      <c r="E230" s="8"/>
      <c r="F230" s="7" t="s">
        <v>95</v>
      </c>
      <c r="G230" s="10"/>
      <c r="H230" s="8"/>
      <c r="I230" s="7" t="s">
        <v>96</v>
      </c>
      <c r="J230" s="10"/>
      <c r="K230" s="8"/>
      <c r="L230" s="7" t="s">
        <v>97</v>
      </c>
      <c r="M230" s="10"/>
      <c r="N230" s="8"/>
      <c r="O230" s="7" t="s">
        <v>98</v>
      </c>
      <c r="P230" s="10"/>
      <c r="Q230" s="8"/>
      <c r="R230" s="7" t="s">
        <v>99</v>
      </c>
      <c r="S230" s="10"/>
      <c r="T230" s="8"/>
      <c r="U230" s="7" t="s">
        <v>18</v>
      </c>
      <c r="V230" s="10"/>
      <c r="W230" s="8"/>
    </row>
    <row r="231" spans="1:25" customHeight="1" ht="80">
      <c r="A231" s="6"/>
      <c r="B231" s="6"/>
      <c r="C231" s="9" t="s">
        <v>110</v>
      </c>
      <c r="D231" s="9" t="s">
        <v>111</v>
      </c>
      <c r="E231" s="9" t="s">
        <v>123</v>
      </c>
      <c r="F231" s="9" t="s">
        <v>110</v>
      </c>
      <c r="G231" s="9" t="s">
        <v>111</v>
      </c>
      <c r="H231" s="9" t="s">
        <v>123</v>
      </c>
      <c r="I231" s="9" t="s">
        <v>110</v>
      </c>
      <c r="J231" s="9" t="s">
        <v>111</v>
      </c>
      <c r="K231" s="9" t="s">
        <v>123</v>
      </c>
      <c r="L231" s="9" t="s">
        <v>110</v>
      </c>
      <c r="M231" s="9" t="s">
        <v>111</v>
      </c>
      <c r="N231" s="9" t="s">
        <v>123</v>
      </c>
      <c r="O231" s="9" t="s">
        <v>110</v>
      </c>
      <c r="P231" s="9" t="s">
        <v>111</v>
      </c>
      <c r="Q231" s="9" t="s">
        <v>123</v>
      </c>
      <c r="R231" s="9" t="s">
        <v>110</v>
      </c>
      <c r="S231" s="9" t="s">
        <v>111</v>
      </c>
      <c r="T231" s="9" t="s">
        <v>123</v>
      </c>
      <c r="U231" s="9" t="s">
        <v>110</v>
      </c>
      <c r="V231" s="9" t="s">
        <v>111</v>
      </c>
      <c r="W231" s="9" t="s">
        <v>123</v>
      </c>
    </row>
    <row r="232" spans="1:25">
      <c r="A232" s="11">
        <v>1</v>
      </c>
      <c r="B232" s="12" t="s">
        <v>38</v>
      </c>
      <c r="C232" s="11">
        <v>2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2</v>
      </c>
      <c r="V232" s="11">
        <v>0</v>
      </c>
      <c r="W232" s="11">
        <v>0</v>
      </c>
    </row>
    <row r="233" spans="1:25">
      <c r="A233" s="11">
        <v>2</v>
      </c>
      <c r="B233" s="12" t="s">
        <v>42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11">
        <v>0</v>
      </c>
      <c r="W233" s="11">
        <v>0</v>
      </c>
    </row>
    <row r="234" spans="1:25">
      <c r="A234" s="11">
        <v>3</v>
      </c>
      <c r="B234" s="12" t="s">
        <v>45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11">
        <v>0</v>
      </c>
      <c r="W234" s="11">
        <v>0</v>
      </c>
    </row>
    <row r="235" spans="1:25">
      <c r="A235" s="11">
        <v>4</v>
      </c>
      <c r="B235" s="12" t="s">
        <v>47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11">
        <v>0</v>
      </c>
      <c r="W235" s="11">
        <v>0</v>
      </c>
    </row>
    <row r="236" spans="1:25">
      <c r="A236" s="11">
        <v>5</v>
      </c>
      <c r="B236" s="12" t="s">
        <v>50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v>0</v>
      </c>
      <c r="W236" s="11">
        <v>0</v>
      </c>
    </row>
    <row r="237" spans="1:25">
      <c r="A237" s="11">
        <v>6</v>
      </c>
      <c r="B237" s="12" t="s">
        <v>53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</row>
    <row r="238" spans="1:25">
      <c r="A238" s="11">
        <v>7</v>
      </c>
      <c r="B238" s="12" t="s">
        <v>56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v>0</v>
      </c>
      <c r="W238" s="11">
        <v>0</v>
      </c>
    </row>
    <row r="239" spans="1:25">
      <c r="A239" s="11">
        <v>8</v>
      </c>
      <c r="B239" s="12" t="s">
        <v>59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11">
        <v>0</v>
      </c>
      <c r="W239" s="11">
        <v>0</v>
      </c>
    </row>
    <row r="240" spans="1:25">
      <c r="A240" s="11">
        <v>9</v>
      </c>
      <c r="B240" s="12" t="s">
        <v>62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11">
        <v>0</v>
      </c>
      <c r="W240" s="11">
        <v>0</v>
      </c>
    </row>
    <row r="241" spans="1:25">
      <c r="A241" s="11">
        <v>10</v>
      </c>
      <c r="B241" s="12" t="s">
        <v>65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11">
        <v>0</v>
      </c>
      <c r="W241" s="11">
        <v>0</v>
      </c>
    </row>
    <row r="242" spans="1:25">
      <c r="A242" s="11">
        <v>11</v>
      </c>
      <c r="B242" s="12" t="s">
        <v>68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11">
        <v>0</v>
      </c>
      <c r="W242" s="11">
        <v>0</v>
      </c>
    </row>
    <row r="243" spans="1:25">
      <c r="A243" s="11">
        <v>12</v>
      </c>
      <c r="B243" s="12" t="s">
        <v>71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</row>
    <row r="244" spans="1:25">
      <c r="A244" s="11">
        <v>13</v>
      </c>
      <c r="B244" s="12" t="s">
        <v>74</v>
      </c>
      <c r="C244" s="11">
        <v>1</v>
      </c>
      <c r="D244" s="11">
        <v>0</v>
      </c>
      <c r="E244" s="11">
        <v>0</v>
      </c>
      <c r="F244" s="11">
        <v>1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2</v>
      </c>
      <c r="V244" s="11">
        <v>0</v>
      </c>
      <c r="W244" s="11">
        <v>0</v>
      </c>
    </row>
    <row r="245" spans="1:25">
      <c r="A245" s="11">
        <v>14</v>
      </c>
      <c r="B245" s="12" t="s">
        <v>77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1">
        <v>0</v>
      </c>
    </row>
    <row r="246" spans="1:25">
      <c r="A246" s="11">
        <v>15</v>
      </c>
      <c r="B246" s="12" t="s">
        <v>80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v>0</v>
      </c>
      <c r="V246" s="11">
        <v>0</v>
      </c>
      <c r="W246" s="11">
        <v>0</v>
      </c>
    </row>
    <row r="247" spans="1:25">
      <c r="A247" s="11">
        <v>16</v>
      </c>
      <c r="B247" s="12" t="s">
        <v>82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</row>
    <row r="248" spans="1:25">
      <c r="A248" s="11">
        <v>17</v>
      </c>
      <c r="B248" s="12" t="s">
        <v>85</v>
      </c>
      <c r="C248" s="11">
        <v>0</v>
      </c>
      <c r="D248" s="11">
        <v>0</v>
      </c>
      <c r="E248" s="11">
        <v>0</v>
      </c>
      <c r="F248" s="11">
        <v>1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1</v>
      </c>
      <c r="V248" s="11">
        <v>0</v>
      </c>
      <c r="W248" s="11">
        <v>0</v>
      </c>
    </row>
    <row r="249" spans="1:25">
      <c r="A249" s="11">
        <v>18</v>
      </c>
      <c r="B249" s="12" t="s">
        <v>88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5</v>
      </c>
      <c r="J249" s="11">
        <v>0</v>
      </c>
      <c r="K249" s="11">
        <v>1</v>
      </c>
      <c r="L249" s="11">
        <v>2</v>
      </c>
      <c r="M249" s="11">
        <v>0</v>
      </c>
      <c r="N249" s="11">
        <v>0</v>
      </c>
      <c r="O249" s="11">
        <v>6</v>
      </c>
      <c r="P249" s="11">
        <v>0</v>
      </c>
      <c r="Q249" s="11">
        <v>0</v>
      </c>
      <c r="R249" s="11">
        <v>2</v>
      </c>
      <c r="S249" s="11">
        <v>0</v>
      </c>
      <c r="T249" s="11">
        <v>0</v>
      </c>
      <c r="U249" s="11">
        <v>15</v>
      </c>
      <c r="V249" s="11">
        <v>0</v>
      </c>
      <c r="W249" s="11">
        <v>1</v>
      </c>
    </row>
    <row r="250" spans="1:25">
      <c r="A250" s="14" t="s">
        <v>91</v>
      </c>
      <c r="B250" s="16"/>
      <c r="C250" s="17" t="str">
        <f>SUM(C232:C249)</f>
        <v>0</v>
      </c>
      <c r="D250" s="17" t="str">
        <f>SUM(D232:D249)</f>
        <v>0</v>
      </c>
      <c r="E250" s="17" t="str">
        <f>SUM(E232:E249)</f>
        <v>0</v>
      </c>
      <c r="F250" s="17" t="str">
        <f>SUM(F232:F249)</f>
        <v>0</v>
      </c>
      <c r="G250" s="17" t="str">
        <f>SUM(G232:G249)</f>
        <v>0</v>
      </c>
      <c r="H250" s="17" t="str">
        <f>SUM(H232:H249)</f>
        <v>0</v>
      </c>
      <c r="I250" s="17" t="str">
        <f>SUM(I232:I249)</f>
        <v>0</v>
      </c>
      <c r="J250" s="17" t="str">
        <f>SUM(J232:J249)</f>
        <v>0</v>
      </c>
      <c r="K250" s="17" t="str">
        <f>SUM(K232:K249)</f>
        <v>0</v>
      </c>
      <c r="L250" s="17" t="str">
        <f>SUM(L232:L249)</f>
        <v>0</v>
      </c>
      <c r="M250" s="17" t="str">
        <f>SUM(M232:M249)</f>
        <v>0</v>
      </c>
      <c r="N250" s="17" t="str">
        <f>SUM(N232:N249)</f>
        <v>0</v>
      </c>
      <c r="O250" s="17" t="str">
        <f>SUM(O232:O249)</f>
        <v>0</v>
      </c>
      <c r="P250" s="17" t="str">
        <f>SUM(P232:P249)</f>
        <v>0</v>
      </c>
      <c r="Q250" s="17" t="str">
        <f>SUM(Q232:Q249)</f>
        <v>0</v>
      </c>
      <c r="R250" s="17" t="str">
        <f>SUM(R232:R249)</f>
        <v>0</v>
      </c>
      <c r="S250" s="17" t="str">
        <f>SUM(S232:S249)</f>
        <v>0</v>
      </c>
      <c r="T250" s="17" t="str">
        <f>SUM(T232:T249)</f>
        <v>0</v>
      </c>
      <c r="U250" s="17" t="str">
        <f>SUM(U232:U249)</f>
        <v>0</v>
      </c>
      <c r="V250" s="17" t="str">
        <f>SUM(V232:V249)</f>
        <v>0</v>
      </c>
      <c r="W250" s="17" t="str">
        <f>SUM(W232:W249)</f>
        <v>0</v>
      </c>
    </row>
    <row r="251" spans="1:25">
      <c r="A251" s="18" t="s">
        <v>124</v>
      </c>
    </row>
    <row r="252" spans="1:25" customHeight="1" ht="16">
      <c r="A252" s="5" t="s">
        <v>8</v>
      </c>
      <c r="B252" s="5" t="s">
        <v>9</v>
      </c>
      <c r="C252" s="7" t="s">
        <v>94</v>
      </c>
      <c r="D252" s="10"/>
      <c r="E252" s="8"/>
      <c r="F252" s="7" t="s">
        <v>95</v>
      </c>
      <c r="G252" s="10"/>
      <c r="H252" s="8"/>
      <c r="I252" s="7" t="s">
        <v>96</v>
      </c>
      <c r="J252" s="10"/>
      <c r="K252" s="8"/>
      <c r="L252" s="7" t="s">
        <v>97</v>
      </c>
      <c r="M252" s="10"/>
      <c r="N252" s="8"/>
      <c r="O252" s="7" t="s">
        <v>98</v>
      </c>
      <c r="P252" s="10"/>
      <c r="Q252" s="8"/>
      <c r="R252" s="7" t="s">
        <v>99</v>
      </c>
      <c r="S252" s="10"/>
      <c r="T252" s="8"/>
      <c r="U252" s="7" t="s">
        <v>18</v>
      </c>
      <c r="V252" s="10"/>
      <c r="W252" s="8"/>
    </row>
    <row r="253" spans="1:25" customHeight="1" ht="80">
      <c r="A253" s="6"/>
      <c r="B253" s="6"/>
      <c r="C253" s="9" t="s">
        <v>110</v>
      </c>
      <c r="D253" s="9" t="s">
        <v>111</v>
      </c>
      <c r="E253" s="9" t="s">
        <v>123</v>
      </c>
      <c r="F253" s="9" t="s">
        <v>110</v>
      </c>
      <c r="G253" s="9" t="s">
        <v>111</v>
      </c>
      <c r="H253" s="9" t="s">
        <v>123</v>
      </c>
      <c r="I253" s="9" t="s">
        <v>110</v>
      </c>
      <c r="J253" s="9" t="s">
        <v>111</v>
      </c>
      <c r="K253" s="9" t="s">
        <v>123</v>
      </c>
      <c r="L253" s="9" t="s">
        <v>110</v>
      </c>
      <c r="M253" s="9" t="s">
        <v>111</v>
      </c>
      <c r="N253" s="9" t="s">
        <v>123</v>
      </c>
      <c r="O253" s="9" t="s">
        <v>110</v>
      </c>
      <c r="P253" s="9" t="s">
        <v>111</v>
      </c>
      <c r="Q253" s="9" t="s">
        <v>123</v>
      </c>
      <c r="R253" s="9" t="s">
        <v>110</v>
      </c>
      <c r="S253" s="9" t="s">
        <v>111</v>
      </c>
      <c r="T253" s="9" t="s">
        <v>123</v>
      </c>
      <c r="U253" s="9" t="s">
        <v>110</v>
      </c>
      <c r="V253" s="9" t="s">
        <v>111</v>
      </c>
      <c r="W253" s="9" t="s">
        <v>123</v>
      </c>
    </row>
    <row r="254" spans="1:25">
      <c r="A254" s="11">
        <v>1</v>
      </c>
      <c r="B254" s="12" t="s">
        <v>38</v>
      </c>
      <c r="C254" s="11">
        <v>10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10</v>
      </c>
      <c r="V254" s="11">
        <v>0</v>
      </c>
      <c r="W254" s="11">
        <v>0</v>
      </c>
    </row>
    <row r="255" spans="1:25">
      <c r="A255" s="11">
        <v>2</v>
      </c>
      <c r="B255" s="12" t="s">
        <v>42</v>
      </c>
      <c r="C255" s="11">
        <v>0</v>
      </c>
      <c r="D255" s="11">
        <v>0</v>
      </c>
      <c r="E255" s="11">
        <v>0</v>
      </c>
      <c r="F255" s="11">
        <v>2</v>
      </c>
      <c r="G255" s="11">
        <v>0</v>
      </c>
      <c r="H255" s="11">
        <v>0</v>
      </c>
      <c r="I255" s="11">
        <v>4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1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7</v>
      </c>
      <c r="V255" s="11">
        <v>0</v>
      </c>
      <c r="W255" s="11">
        <v>0</v>
      </c>
    </row>
    <row r="256" spans="1:25">
      <c r="A256" s="11">
        <v>3</v>
      </c>
      <c r="B256" s="12" t="s">
        <v>45</v>
      </c>
      <c r="C256" s="11">
        <v>0</v>
      </c>
      <c r="D256" s="11">
        <v>0</v>
      </c>
      <c r="E256" s="11">
        <v>0</v>
      </c>
      <c r="F256" s="11">
        <v>2</v>
      </c>
      <c r="G256" s="11">
        <v>0</v>
      </c>
      <c r="H256" s="11">
        <v>0</v>
      </c>
      <c r="I256" s="11">
        <v>4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6</v>
      </c>
      <c r="V256" s="11">
        <v>0</v>
      </c>
      <c r="W256" s="11">
        <v>0</v>
      </c>
    </row>
    <row r="257" spans="1:25">
      <c r="A257" s="11">
        <v>4</v>
      </c>
      <c r="B257" s="12" t="s">
        <v>47</v>
      </c>
      <c r="C257" s="11">
        <v>1</v>
      </c>
      <c r="D257" s="11">
        <v>0</v>
      </c>
      <c r="E257" s="11">
        <v>0</v>
      </c>
      <c r="F257" s="11">
        <v>1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1</v>
      </c>
      <c r="P257" s="11">
        <v>0</v>
      </c>
      <c r="Q257" s="11">
        <v>0</v>
      </c>
      <c r="R257" s="11">
        <v>1</v>
      </c>
      <c r="S257" s="11">
        <v>0</v>
      </c>
      <c r="T257" s="11">
        <v>0</v>
      </c>
      <c r="U257" s="11">
        <v>4</v>
      </c>
      <c r="V257" s="11">
        <v>0</v>
      </c>
      <c r="W257" s="11">
        <v>0</v>
      </c>
    </row>
    <row r="258" spans="1:25">
      <c r="A258" s="11">
        <v>5</v>
      </c>
      <c r="B258" s="12" t="s">
        <v>50</v>
      </c>
      <c r="C258" s="11">
        <v>1</v>
      </c>
      <c r="D258" s="11">
        <v>0</v>
      </c>
      <c r="E258" s="11">
        <v>0</v>
      </c>
      <c r="F258" s="11">
        <v>2</v>
      </c>
      <c r="G258" s="11">
        <v>0</v>
      </c>
      <c r="H258" s="11">
        <v>0</v>
      </c>
      <c r="I258" s="11">
        <v>2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5</v>
      </c>
      <c r="V258" s="11">
        <v>0</v>
      </c>
      <c r="W258" s="11">
        <v>0</v>
      </c>
    </row>
    <row r="259" spans="1:25">
      <c r="A259" s="11">
        <v>6</v>
      </c>
      <c r="B259" s="12" t="s">
        <v>53</v>
      </c>
      <c r="C259" s="11">
        <v>0</v>
      </c>
      <c r="D259" s="11">
        <v>0</v>
      </c>
      <c r="E259" s="11">
        <v>0</v>
      </c>
      <c r="F259" s="11">
        <v>1</v>
      </c>
      <c r="G259" s="11">
        <v>0</v>
      </c>
      <c r="H259" s="11">
        <v>0</v>
      </c>
      <c r="I259" s="11">
        <v>2</v>
      </c>
      <c r="J259" s="11">
        <v>0</v>
      </c>
      <c r="K259" s="11">
        <v>0</v>
      </c>
      <c r="L259" s="11">
        <v>4</v>
      </c>
      <c r="M259" s="11">
        <v>0</v>
      </c>
      <c r="N259" s="11">
        <v>0</v>
      </c>
      <c r="O259" s="11">
        <v>0</v>
      </c>
      <c r="P259" s="11">
        <v>0</v>
      </c>
      <c r="Q259" s="11">
        <v>0</v>
      </c>
      <c r="R259" s="11">
        <v>1</v>
      </c>
      <c r="S259" s="11">
        <v>0</v>
      </c>
      <c r="T259" s="11">
        <v>0</v>
      </c>
      <c r="U259" s="11">
        <v>8</v>
      </c>
      <c r="V259" s="11">
        <v>0</v>
      </c>
      <c r="W259" s="11">
        <v>0</v>
      </c>
    </row>
    <row r="260" spans="1:25">
      <c r="A260" s="11">
        <v>7</v>
      </c>
      <c r="B260" s="12" t="s">
        <v>56</v>
      </c>
      <c r="C260" s="11">
        <v>1</v>
      </c>
      <c r="D260" s="11">
        <v>0</v>
      </c>
      <c r="E260" s="11">
        <v>0</v>
      </c>
      <c r="F260" s="11">
        <v>2</v>
      </c>
      <c r="G260" s="11">
        <v>0</v>
      </c>
      <c r="H260" s="11">
        <v>0</v>
      </c>
      <c r="I260" s="11">
        <v>2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2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7</v>
      </c>
      <c r="V260" s="11">
        <v>0</v>
      </c>
      <c r="W260" s="11">
        <v>0</v>
      </c>
    </row>
    <row r="261" spans="1:25">
      <c r="A261" s="11">
        <v>8</v>
      </c>
      <c r="B261" s="12" t="s">
        <v>59</v>
      </c>
      <c r="C261" s="11">
        <v>0</v>
      </c>
      <c r="D261" s="11">
        <v>0</v>
      </c>
      <c r="E261" s="11">
        <v>0</v>
      </c>
      <c r="F261" s="11">
        <v>2</v>
      </c>
      <c r="G261" s="11">
        <v>0</v>
      </c>
      <c r="H261" s="11">
        <v>0</v>
      </c>
      <c r="I261" s="11">
        <v>2</v>
      </c>
      <c r="J261" s="11">
        <v>0</v>
      </c>
      <c r="K261" s="11">
        <v>0</v>
      </c>
      <c r="L261" s="11">
        <v>1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5</v>
      </c>
      <c r="V261" s="11">
        <v>0</v>
      </c>
      <c r="W261" s="11">
        <v>0</v>
      </c>
    </row>
    <row r="262" spans="1:25">
      <c r="A262" s="11">
        <v>9</v>
      </c>
      <c r="B262" s="12" t="s">
        <v>62</v>
      </c>
      <c r="C262" s="11">
        <v>1</v>
      </c>
      <c r="D262" s="11">
        <v>0</v>
      </c>
      <c r="E262" s="11">
        <v>0</v>
      </c>
      <c r="F262" s="11">
        <v>2</v>
      </c>
      <c r="G262" s="11">
        <v>0</v>
      </c>
      <c r="H262" s="11">
        <v>0</v>
      </c>
      <c r="I262" s="11">
        <v>2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5</v>
      </c>
      <c r="V262" s="11">
        <v>0</v>
      </c>
      <c r="W262" s="11">
        <v>0</v>
      </c>
    </row>
    <row r="263" spans="1:25">
      <c r="A263" s="11">
        <v>10</v>
      </c>
      <c r="B263" s="12" t="s">
        <v>65</v>
      </c>
      <c r="C263" s="11">
        <v>0</v>
      </c>
      <c r="D263" s="11">
        <v>0</v>
      </c>
      <c r="E263" s="11">
        <v>0</v>
      </c>
      <c r="F263" s="11">
        <v>1</v>
      </c>
      <c r="G263" s="11">
        <v>0</v>
      </c>
      <c r="H263" s="11">
        <v>0</v>
      </c>
      <c r="I263" s="11">
        <v>1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2</v>
      </c>
      <c r="V263" s="11">
        <v>0</v>
      </c>
      <c r="W263" s="11">
        <v>0</v>
      </c>
    </row>
    <row r="264" spans="1:25">
      <c r="A264" s="11">
        <v>11</v>
      </c>
      <c r="B264" s="12" t="s">
        <v>68</v>
      </c>
      <c r="C264" s="11">
        <v>0</v>
      </c>
      <c r="D264" s="11">
        <v>0</v>
      </c>
      <c r="E264" s="11">
        <v>0</v>
      </c>
      <c r="F264" s="11">
        <v>2</v>
      </c>
      <c r="G264" s="11">
        <v>0</v>
      </c>
      <c r="H264" s="11">
        <v>0</v>
      </c>
      <c r="I264" s="11">
        <v>2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4</v>
      </c>
      <c r="V264" s="11">
        <v>0</v>
      </c>
      <c r="W264" s="11">
        <v>0</v>
      </c>
    </row>
    <row r="265" spans="1:25">
      <c r="A265" s="11">
        <v>12</v>
      </c>
      <c r="B265" s="12" t="s">
        <v>71</v>
      </c>
      <c r="C265" s="11">
        <v>0</v>
      </c>
      <c r="D265" s="11">
        <v>0</v>
      </c>
      <c r="E265" s="11">
        <v>0</v>
      </c>
      <c r="F265" s="11">
        <v>1</v>
      </c>
      <c r="G265" s="11">
        <v>0</v>
      </c>
      <c r="H265" s="11">
        <v>0</v>
      </c>
      <c r="I265" s="11">
        <v>1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2</v>
      </c>
      <c r="V265" s="11">
        <v>0</v>
      </c>
      <c r="W265" s="11">
        <v>0</v>
      </c>
    </row>
    <row r="266" spans="1:25">
      <c r="A266" s="11">
        <v>13</v>
      </c>
      <c r="B266" s="12" t="s">
        <v>74</v>
      </c>
      <c r="C266" s="11">
        <v>1</v>
      </c>
      <c r="D266" s="11">
        <v>0</v>
      </c>
      <c r="E266" s="11">
        <v>0</v>
      </c>
      <c r="F266" s="11">
        <v>4</v>
      </c>
      <c r="G266" s="11">
        <v>0</v>
      </c>
      <c r="H266" s="11">
        <v>0</v>
      </c>
      <c r="I266" s="11">
        <v>1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6</v>
      </c>
      <c r="V266" s="11">
        <v>0</v>
      </c>
      <c r="W266" s="11">
        <v>0</v>
      </c>
    </row>
    <row r="267" spans="1:25">
      <c r="A267" s="11">
        <v>14</v>
      </c>
      <c r="B267" s="12" t="s">
        <v>77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1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1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2</v>
      </c>
      <c r="V267" s="11">
        <v>0</v>
      </c>
      <c r="W267" s="11">
        <v>0</v>
      </c>
    </row>
    <row r="268" spans="1:25">
      <c r="A268" s="11">
        <v>15</v>
      </c>
      <c r="B268" s="12" t="s">
        <v>80</v>
      </c>
      <c r="C268" s="11">
        <v>0</v>
      </c>
      <c r="D268" s="11">
        <v>0</v>
      </c>
      <c r="E268" s="11">
        <v>0</v>
      </c>
      <c r="F268" s="11">
        <v>2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v>4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6</v>
      </c>
      <c r="V268" s="11">
        <v>0</v>
      </c>
      <c r="W268" s="11">
        <v>0</v>
      </c>
    </row>
    <row r="269" spans="1:25">
      <c r="A269" s="11">
        <v>16</v>
      </c>
      <c r="B269" s="12" t="s">
        <v>82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>
        <v>0</v>
      </c>
      <c r="Q269" s="11">
        <v>0</v>
      </c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</row>
    <row r="270" spans="1:25">
      <c r="A270" s="11">
        <v>17</v>
      </c>
      <c r="B270" s="12" t="s">
        <v>85</v>
      </c>
      <c r="C270" s="11">
        <v>0</v>
      </c>
      <c r="D270" s="11">
        <v>0</v>
      </c>
      <c r="E270" s="11">
        <v>0</v>
      </c>
      <c r="F270" s="11">
        <v>7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7</v>
      </c>
      <c r="V270" s="11">
        <v>0</v>
      </c>
      <c r="W270" s="11">
        <v>0</v>
      </c>
    </row>
    <row r="271" spans="1:25">
      <c r="A271" s="11">
        <v>18</v>
      </c>
      <c r="B271" s="12" t="s">
        <v>88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7</v>
      </c>
      <c r="J271" s="11">
        <v>0</v>
      </c>
      <c r="K271" s="11">
        <v>1</v>
      </c>
      <c r="L271" s="11">
        <v>2</v>
      </c>
      <c r="M271" s="11">
        <v>0</v>
      </c>
      <c r="N271" s="11">
        <v>1</v>
      </c>
      <c r="O271" s="11">
        <v>12</v>
      </c>
      <c r="P271" s="11">
        <v>0</v>
      </c>
      <c r="Q271" s="11">
        <v>0</v>
      </c>
      <c r="R271" s="11">
        <v>3</v>
      </c>
      <c r="S271" s="11">
        <v>0</v>
      </c>
      <c r="T271" s="11">
        <v>1</v>
      </c>
      <c r="U271" s="11">
        <v>24</v>
      </c>
      <c r="V271" s="11">
        <v>0</v>
      </c>
      <c r="W271" s="11">
        <v>3</v>
      </c>
    </row>
    <row r="272" spans="1:25">
      <c r="A272" s="14" t="s">
        <v>91</v>
      </c>
      <c r="B272" s="16"/>
      <c r="C272" s="17" t="str">
        <f>SUM(C254:C271)</f>
        <v>0</v>
      </c>
      <c r="D272" s="17" t="str">
        <f>SUM(D254:D271)</f>
        <v>0</v>
      </c>
      <c r="E272" s="17" t="str">
        <f>SUM(E254:E271)</f>
        <v>0</v>
      </c>
      <c r="F272" s="17" t="str">
        <f>SUM(F254:F271)</f>
        <v>0</v>
      </c>
      <c r="G272" s="17" t="str">
        <f>SUM(G254:G271)</f>
        <v>0</v>
      </c>
      <c r="H272" s="17" t="str">
        <f>SUM(H254:H271)</f>
        <v>0</v>
      </c>
      <c r="I272" s="17" t="str">
        <f>SUM(I254:I271)</f>
        <v>0</v>
      </c>
      <c r="J272" s="17" t="str">
        <f>SUM(J254:J271)</f>
        <v>0</v>
      </c>
      <c r="K272" s="17" t="str">
        <f>SUM(K254:K271)</f>
        <v>0</v>
      </c>
      <c r="L272" s="17" t="str">
        <f>SUM(L254:L271)</f>
        <v>0</v>
      </c>
      <c r="M272" s="17" t="str">
        <f>SUM(M254:M271)</f>
        <v>0</v>
      </c>
      <c r="N272" s="17" t="str">
        <f>SUM(N254:N271)</f>
        <v>0</v>
      </c>
      <c r="O272" s="17" t="str">
        <f>SUM(O254:O271)</f>
        <v>0</v>
      </c>
      <c r="P272" s="17" t="str">
        <f>SUM(P254:P271)</f>
        <v>0</v>
      </c>
      <c r="Q272" s="17" t="str">
        <f>SUM(Q254:Q271)</f>
        <v>0</v>
      </c>
      <c r="R272" s="17" t="str">
        <f>SUM(R254:R271)</f>
        <v>0</v>
      </c>
      <c r="S272" s="17" t="str">
        <f>SUM(S254:S271)</f>
        <v>0</v>
      </c>
      <c r="T272" s="17" t="str">
        <f>SUM(T254:T271)</f>
        <v>0</v>
      </c>
      <c r="U272" s="17" t="str">
        <f>SUM(U254:U271)</f>
        <v>0</v>
      </c>
      <c r="V272" s="17" t="str">
        <f>SUM(V254:V271)</f>
        <v>0</v>
      </c>
      <c r="W272" s="17" t="str">
        <f>SUM(W254:W271)</f>
        <v>0</v>
      </c>
    </row>
    <row r="273" spans="1:25">
      <c r="A273" s="18" t="s">
        <v>125</v>
      </c>
    </row>
    <row r="274" spans="1:25" customHeight="1" ht="16">
      <c r="A274" s="5" t="s">
        <v>8</v>
      </c>
      <c r="B274" s="5" t="s">
        <v>9</v>
      </c>
      <c r="C274" s="7" t="s">
        <v>94</v>
      </c>
      <c r="D274" s="10"/>
      <c r="E274" s="8"/>
      <c r="F274" s="7" t="s">
        <v>95</v>
      </c>
      <c r="G274" s="10"/>
      <c r="H274" s="8"/>
      <c r="I274" s="7" t="s">
        <v>96</v>
      </c>
      <c r="J274" s="10"/>
      <c r="K274" s="8"/>
      <c r="L274" s="7" t="s">
        <v>97</v>
      </c>
      <c r="M274" s="10"/>
      <c r="N274" s="8"/>
      <c r="O274" s="7" t="s">
        <v>98</v>
      </c>
      <c r="P274" s="10"/>
      <c r="Q274" s="8"/>
      <c r="R274" s="7" t="s">
        <v>99</v>
      </c>
      <c r="S274" s="10"/>
      <c r="T274" s="8"/>
      <c r="U274" s="7" t="s">
        <v>18</v>
      </c>
      <c r="V274" s="10"/>
      <c r="W274" s="8"/>
    </row>
    <row r="275" spans="1:25" customHeight="1" ht="80">
      <c r="A275" s="6"/>
      <c r="B275" s="6"/>
      <c r="C275" s="9" t="s">
        <v>110</v>
      </c>
      <c r="D275" s="9" t="s">
        <v>111</v>
      </c>
      <c r="E275" s="9" t="s">
        <v>123</v>
      </c>
      <c r="F275" s="9" t="s">
        <v>110</v>
      </c>
      <c r="G275" s="9" t="s">
        <v>111</v>
      </c>
      <c r="H275" s="9" t="s">
        <v>123</v>
      </c>
      <c r="I275" s="9" t="s">
        <v>110</v>
      </c>
      <c r="J275" s="9" t="s">
        <v>111</v>
      </c>
      <c r="K275" s="9" t="s">
        <v>123</v>
      </c>
      <c r="L275" s="9" t="s">
        <v>110</v>
      </c>
      <c r="M275" s="9" t="s">
        <v>111</v>
      </c>
      <c r="N275" s="9" t="s">
        <v>123</v>
      </c>
      <c r="O275" s="9" t="s">
        <v>110</v>
      </c>
      <c r="P275" s="9" t="s">
        <v>111</v>
      </c>
      <c r="Q275" s="9" t="s">
        <v>123</v>
      </c>
      <c r="R275" s="9" t="s">
        <v>110</v>
      </c>
      <c r="S275" s="9" t="s">
        <v>111</v>
      </c>
      <c r="T275" s="9" t="s">
        <v>123</v>
      </c>
      <c r="U275" s="9" t="s">
        <v>110</v>
      </c>
      <c r="V275" s="9" t="s">
        <v>111</v>
      </c>
      <c r="W275" s="9" t="s">
        <v>123</v>
      </c>
    </row>
    <row r="276" spans="1:25">
      <c r="A276" s="11">
        <v>1</v>
      </c>
      <c r="B276" s="12" t="s">
        <v>38</v>
      </c>
      <c r="C276" s="11">
        <v>6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6</v>
      </c>
      <c r="V276" s="11">
        <v>0</v>
      </c>
      <c r="W276" s="11">
        <v>0</v>
      </c>
    </row>
    <row r="277" spans="1:25">
      <c r="A277" s="11">
        <v>2</v>
      </c>
      <c r="B277" s="12" t="s">
        <v>42</v>
      </c>
      <c r="C277" s="11">
        <v>1</v>
      </c>
      <c r="D277" s="11">
        <v>0</v>
      </c>
      <c r="E277" s="11">
        <v>0</v>
      </c>
      <c r="F277" s="11">
        <v>1</v>
      </c>
      <c r="G277" s="11">
        <v>0</v>
      </c>
      <c r="H277" s="11">
        <v>0</v>
      </c>
      <c r="I277" s="11">
        <v>4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1</v>
      </c>
      <c r="S277" s="11">
        <v>0</v>
      </c>
      <c r="T277" s="11">
        <v>0</v>
      </c>
      <c r="U277" s="11">
        <v>7</v>
      </c>
      <c r="V277" s="11">
        <v>0</v>
      </c>
      <c r="W277" s="11">
        <v>0</v>
      </c>
    </row>
    <row r="278" spans="1:25">
      <c r="A278" s="11">
        <v>3</v>
      </c>
      <c r="B278" s="12" t="s">
        <v>45</v>
      </c>
      <c r="C278" s="11">
        <v>0</v>
      </c>
      <c r="D278" s="11">
        <v>0</v>
      </c>
      <c r="E278" s="11">
        <v>0</v>
      </c>
      <c r="F278" s="11">
        <v>5</v>
      </c>
      <c r="G278" s="11">
        <v>0</v>
      </c>
      <c r="H278" s="11">
        <v>0</v>
      </c>
      <c r="I278" s="11">
        <v>4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9</v>
      </c>
      <c r="V278" s="11">
        <v>0</v>
      </c>
      <c r="W278" s="11">
        <v>0</v>
      </c>
    </row>
    <row r="279" spans="1:25">
      <c r="A279" s="11">
        <v>4</v>
      </c>
      <c r="B279" s="12" t="s">
        <v>47</v>
      </c>
      <c r="C279" s="11">
        <v>1</v>
      </c>
      <c r="D279" s="11">
        <v>0</v>
      </c>
      <c r="E279" s="11">
        <v>0</v>
      </c>
      <c r="F279" s="11">
        <v>1</v>
      </c>
      <c r="G279" s="11">
        <v>0</v>
      </c>
      <c r="H279" s="11">
        <v>0</v>
      </c>
      <c r="I279" s="11">
        <v>1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1</v>
      </c>
      <c r="P279" s="11">
        <v>0</v>
      </c>
      <c r="Q279" s="11">
        <v>0</v>
      </c>
      <c r="R279" s="11">
        <v>1</v>
      </c>
      <c r="S279" s="11">
        <v>0</v>
      </c>
      <c r="T279" s="11">
        <v>0</v>
      </c>
      <c r="U279" s="11">
        <v>5</v>
      </c>
      <c r="V279" s="11">
        <v>0</v>
      </c>
      <c r="W279" s="11">
        <v>0</v>
      </c>
    </row>
    <row r="280" spans="1:25">
      <c r="A280" s="11">
        <v>5</v>
      </c>
      <c r="B280" s="12" t="s">
        <v>50</v>
      </c>
      <c r="C280" s="11">
        <v>1</v>
      </c>
      <c r="D280" s="11">
        <v>0</v>
      </c>
      <c r="E280" s="11">
        <v>0</v>
      </c>
      <c r="F280" s="11">
        <v>2</v>
      </c>
      <c r="G280" s="11">
        <v>0</v>
      </c>
      <c r="H280" s="11">
        <v>0</v>
      </c>
      <c r="I280" s="11">
        <v>2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5</v>
      </c>
      <c r="V280" s="11">
        <v>0</v>
      </c>
      <c r="W280" s="11">
        <v>0</v>
      </c>
    </row>
    <row r="281" spans="1:25">
      <c r="A281" s="11">
        <v>6</v>
      </c>
      <c r="B281" s="12" t="s">
        <v>53</v>
      </c>
      <c r="C281" s="11">
        <v>0</v>
      </c>
      <c r="D281" s="11">
        <v>0</v>
      </c>
      <c r="E281" s="11">
        <v>0</v>
      </c>
      <c r="F281" s="11">
        <v>4</v>
      </c>
      <c r="G281" s="11">
        <v>0</v>
      </c>
      <c r="H281" s="11">
        <v>0</v>
      </c>
      <c r="I281" s="11">
        <v>2</v>
      </c>
      <c r="J281" s="11">
        <v>0</v>
      </c>
      <c r="K281" s="11">
        <v>0</v>
      </c>
      <c r="L281" s="11">
        <v>3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1</v>
      </c>
      <c r="S281" s="11">
        <v>0</v>
      </c>
      <c r="T281" s="11">
        <v>0</v>
      </c>
      <c r="U281" s="11">
        <v>10</v>
      </c>
      <c r="V281" s="11">
        <v>0</v>
      </c>
      <c r="W281" s="11">
        <v>0</v>
      </c>
    </row>
    <row r="282" spans="1:25">
      <c r="A282" s="11">
        <v>7</v>
      </c>
      <c r="B282" s="12" t="s">
        <v>56</v>
      </c>
      <c r="C282" s="11">
        <v>0</v>
      </c>
      <c r="D282" s="11">
        <v>0</v>
      </c>
      <c r="E282" s="11">
        <v>0</v>
      </c>
      <c r="F282" s="11">
        <v>2</v>
      </c>
      <c r="G282" s="11">
        <v>0</v>
      </c>
      <c r="H282" s="11">
        <v>0</v>
      </c>
      <c r="I282" s="11">
        <v>3</v>
      </c>
      <c r="J282" s="11">
        <v>0</v>
      </c>
      <c r="K282" s="11">
        <v>0</v>
      </c>
      <c r="L282" s="11">
        <v>1</v>
      </c>
      <c r="M282" s="11">
        <v>0</v>
      </c>
      <c r="N282" s="11">
        <v>0</v>
      </c>
      <c r="O282" s="11">
        <v>1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7</v>
      </c>
      <c r="V282" s="11">
        <v>0</v>
      </c>
      <c r="W282" s="11">
        <v>0</v>
      </c>
    </row>
    <row r="283" spans="1:25">
      <c r="A283" s="11">
        <v>8</v>
      </c>
      <c r="B283" s="12" t="s">
        <v>59</v>
      </c>
      <c r="C283" s="11">
        <v>0</v>
      </c>
      <c r="D283" s="11">
        <v>0</v>
      </c>
      <c r="E283" s="11">
        <v>0</v>
      </c>
      <c r="F283" s="11">
        <v>2</v>
      </c>
      <c r="G283" s="11">
        <v>0</v>
      </c>
      <c r="H283" s="11">
        <v>0</v>
      </c>
      <c r="I283" s="11">
        <v>2</v>
      </c>
      <c r="J283" s="11">
        <v>0</v>
      </c>
      <c r="K283" s="11">
        <v>0</v>
      </c>
      <c r="L283" s="11">
        <v>1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5</v>
      </c>
      <c r="V283" s="11">
        <v>0</v>
      </c>
      <c r="W283" s="11">
        <v>0</v>
      </c>
    </row>
    <row r="284" spans="1:25">
      <c r="A284" s="11">
        <v>9</v>
      </c>
      <c r="B284" s="12" t="s">
        <v>62</v>
      </c>
      <c r="C284" s="11">
        <v>1</v>
      </c>
      <c r="D284" s="11">
        <v>0</v>
      </c>
      <c r="E284" s="11">
        <v>0</v>
      </c>
      <c r="F284" s="11">
        <v>2</v>
      </c>
      <c r="G284" s="11">
        <v>0</v>
      </c>
      <c r="H284" s="11">
        <v>0</v>
      </c>
      <c r="I284" s="11">
        <v>2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5</v>
      </c>
      <c r="V284" s="11">
        <v>0</v>
      </c>
      <c r="W284" s="11">
        <v>0</v>
      </c>
    </row>
    <row r="285" spans="1:25">
      <c r="A285" s="11">
        <v>10</v>
      </c>
      <c r="B285" s="12" t="s">
        <v>65</v>
      </c>
      <c r="C285" s="11">
        <v>0</v>
      </c>
      <c r="D285" s="11">
        <v>0</v>
      </c>
      <c r="E285" s="11">
        <v>0</v>
      </c>
      <c r="F285" s="11">
        <v>2</v>
      </c>
      <c r="G285" s="11">
        <v>0</v>
      </c>
      <c r="H285" s="11">
        <v>0</v>
      </c>
      <c r="I285" s="11">
        <v>2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4</v>
      </c>
      <c r="V285" s="11">
        <v>0</v>
      </c>
      <c r="W285" s="11">
        <v>0</v>
      </c>
    </row>
    <row r="286" spans="1:25">
      <c r="A286" s="11">
        <v>11</v>
      </c>
      <c r="B286" s="12" t="s">
        <v>68</v>
      </c>
      <c r="C286" s="11">
        <v>1</v>
      </c>
      <c r="D286" s="11">
        <v>0</v>
      </c>
      <c r="E286" s="11">
        <v>0</v>
      </c>
      <c r="F286" s="11">
        <v>1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2</v>
      </c>
      <c r="V286" s="11">
        <v>0</v>
      </c>
      <c r="W286" s="11">
        <v>0</v>
      </c>
    </row>
    <row r="287" spans="1:25">
      <c r="A287" s="11">
        <v>12</v>
      </c>
      <c r="B287" s="12" t="s">
        <v>71</v>
      </c>
      <c r="C287" s="11">
        <v>1</v>
      </c>
      <c r="D287" s="11">
        <v>0</v>
      </c>
      <c r="E287" s="11">
        <v>0</v>
      </c>
      <c r="F287" s="11">
        <v>2</v>
      </c>
      <c r="G287" s="11">
        <v>0</v>
      </c>
      <c r="H287" s="11">
        <v>0</v>
      </c>
      <c r="I287" s="11">
        <v>1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1</v>
      </c>
      <c r="S287" s="11">
        <v>0</v>
      </c>
      <c r="T287" s="11">
        <v>0</v>
      </c>
      <c r="U287" s="11">
        <v>5</v>
      </c>
      <c r="V287" s="11">
        <v>0</v>
      </c>
      <c r="W287" s="11">
        <v>0</v>
      </c>
    </row>
    <row r="288" spans="1:25">
      <c r="A288" s="11">
        <v>13</v>
      </c>
      <c r="B288" s="12" t="s">
        <v>74</v>
      </c>
      <c r="C288" s="11">
        <v>1</v>
      </c>
      <c r="D288" s="11">
        <v>0</v>
      </c>
      <c r="E288" s="11">
        <v>0</v>
      </c>
      <c r="F288" s="11">
        <v>4</v>
      </c>
      <c r="G288" s="11">
        <v>0</v>
      </c>
      <c r="H288" s="11">
        <v>0</v>
      </c>
      <c r="I288" s="11">
        <v>1</v>
      </c>
      <c r="J288" s="11">
        <v>0</v>
      </c>
      <c r="K288" s="11">
        <v>0</v>
      </c>
      <c r="L288" s="11">
        <v>1</v>
      </c>
      <c r="M288" s="11">
        <v>0</v>
      </c>
      <c r="N288" s="11">
        <v>0</v>
      </c>
      <c r="O288" s="11">
        <v>0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7</v>
      </c>
      <c r="V288" s="11">
        <v>0</v>
      </c>
      <c r="W288" s="11">
        <v>0</v>
      </c>
    </row>
    <row r="289" spans="1:25">
      <c r="A289" s="11">
        <v>14</v>
      </c>
      <c r="B289" s="12" t="s">
        <v>77</v>
      </c>
      <c r="C289" s="11">
        <v>1</v>
      </c>
      <c r="D289" s="11">
        <v>0</v>
      </c>
      <c r="E289" s="11">
        <v>0</v>
      </c>
      <c r="F289" s="11">
        <v>1</v>
      </c>
      <c r="G289" s="11">
        <v>0</v>
      </c>
      <c r="H289" s="11">
        <v>0</v>
      </c>
      <c r="I289" s="11">
        <v>1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1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4</v>
      </c>
      <c r="V289" s="11">
        <v>0</v>
      </c>
      <c r="W289" s="11">
        <v>0</v>
      </c>
    </row>
    <row r="290" spans="1:25">
      <c r="A290" s="11">
        <v>15</v>
      </c>
      <c r="B290" s="12" t="s">
        <v>80</v>
      </c>
      <c r="C290" s="11">
        <v>0</v>
      </c>
      <c r="D290" s="11">
        <v>0</v>
      </c>
      <c r="E290" s="11">
        <v>0</v>
      </c>
      <c r="F290" s="11">
        <v>2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3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5</v>
      </c>
      <c r="V290" s="11">
        <v>0</v>
      </c>
      <c r="W290" s="11">
        <v>0</v>
      </c>
    </row>
    <row r="291" spans="1:25">
      <c r="A291" s="11">
        <v>16</v>
      </c>
      <c r="B291" s="12" t="s">
        <v>82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</row>
    <row r="292" spans="1:25">
      <c r="A292" s="11">
        <v>17</v>
      </c>
      <c r="B292" s="12" t="s">
        <v>85</v>
      </c>
      <c r="C292" s="11">
        <v>0</v>
      </c>
      <c r="D292" s="11">
        <v>0</v>
      </c>
      <c r="E292" s="11">
        <v>0</v>
      </c>
      <c r="F292" s="11">
        <v>7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7</v>
      </c>
      <c r="V292" s="11">
        <v>0</v>
      </c>
      <c r="W292" s="11">
        <v>0</v>
      </c>
    </row>
    <row r="293" spans="1:25">
      <c r="A293" s="11">
        <v>18</v>
      </c>
      <c r="B293" s="12" t="s">
        <v>88</v>
      </c>
      <c r="C293" s="11">
        <v>0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5</v>
      </c>
      <c r="J293" s="11">
        <v>0</v>
      </c>
      <c r="K293" s="11">
        <v>0</v>
      </c>
      <c r="L293" s="11">
        <v>0</v>
      </c>
      <c r="M293" s="11">
        <v>0</v>
      </c>
      <c r="N293" s="11">
        <v>0</v>
      </c>
      <c r="O293" s="11">
        <v>6</v>
      </c>
      <c r="P293" s="11">
        <v>0</v>
      </c>
      <c r="Q293" s="11">
        <v>0</v>
      </c>
      <c r="R293" s="11">
        <v>5</v>
      </c>
      <c r="S293" s="11">
        <v>0</v>
      </c>
      <c r="T293" s="11">
        <v>0</v>
      </c>
      <c r="U293" s="11">
        <v>16</v>
      </c>
      <c r="V293" s="11">
        <v>0</v>
      </c>
      <c r="W293" s="11">
        <v>0</v>
      </c>
    </row>
    <row r="294" spans="1:25">
      <c r="A294" s="14" t="s">
        <v>91</v>
      </c>
      <c r="B294" s="16"/>
      <c r="C294" s="17" t="str">
        <f>SUM(C276:C293)</f>
        <v>0</v>
      </c>
      <c r="D294" s="17" t="str">
        <f>SUM(D276:D293)</f>
        <v>0</v>
      </c>
      <c r="E294" s="17" t="str">
        <f>SUM(E276:E293)</f>
        <v>0</v>
      </c>
      <c r="F294" s="17" t="str">
        <f>SUM(F276:F293)</f>
        <v>0</v>
      </c>
      <c r="G294" s="17" t="str">
        <f>SUM(G276:G293)</f>
        <v>0</v>
      </c>
      <c r="H294" s="17" t="str">
        <f>SUM(H276:H293)</f>
        <v>0</v>
      </c>
      <c r="I294" s="17" t="str">
        <f>SUM(I276:I293)</f>
        <v>0</v>
      </c>
      <c r="J294" s="17" t="str">
        <f>SUM(J276:J293)</f>
        <v>0</v>
      </c>
      <c r="K294" s="17" t="str">
        <f>SUM(K276:K293)</f>
        <v>0</v>
      </c>
      <c r="L294" s="17" t="str">
        <f>SUM(L276:L293)</f>
        <v>0</v>
      </c>
      <c r="M294" s="17" t="str">
        <f>SUM(M276:M293)</f>
        <v>0</v>
      </c>
      <c r="N294" s="17" t="str">
        <f>SUM(N276:N293)</f>
        <v>0</v>
      </c>
      <c r="O294" s="17" t="str">
        <f>SUM(O276:O293)</f>
        <v>0</v>
      </c>
      <c r="P294" s="17" t="str">
        <f>SUM(P276:P293)</f>
        <v>0</v>
      </c>
      <c r="Q294" s="17" t="str">
        <f>SUM(Q276:Q293)</f>
        <v>0</v>
      </c>
      <c r="R294" s="17" t="str">
        <f>SUM(R276:R293)</f>
        <v>0</v>
      </c>
      <c r="S294" s="17" t="str">
        <f>SUM(S276:S293)</f>
        <v>0</v>
      </c>
      <c r="T294" s="17" t="str">
        <f>SUM(T276:T293)</f>
        <v>0</v>
      </c>
      <c r="U294" s="17" t="str">
        <f>SUM(U276:U293)</f>
        <v>0</v>
      </c>
      <c r="V294" s="17" t="str">
        <f>SUM(V276:V293)</f>
        <v>0</v>
      </c>
      <c r="W294" s="17" t="str">
        <f>SUM(W276:W293)</f>
        <v>0</v>
      </c>
    </row>
    <row r="295" spans="1:25">
      <c r="A295" s="18" t="s">
        <v>126</v>
      </c>
    </row>
    <row r="296" spans="1:25" customHeight="1" ht="16">
      <c r="A296" s="5" t="s">
        <v>8</v>
      </c>
      <c r="B296" s="5" t="s">
        <v>9</v>
      </c>
      <c r="C296" s="7" t="s">
        <v>94</v>
      </c>
      <c r="D296" s="10"/>
      <c r="E296" s="8"/>
      <c r="F296" s="7" t="s">
        <v>95</v>
      </c>
      <c r="G296" s="10"/>
      <c r="H296" s="8"/>
      <c r="I296" s="7" t="s">
        <v>96</v>
      </c>
      <c r="J296" s="10"/>
      <c r="K296" s="8"/>
      <c r="L296" s="7" t="s">
        <v>97</v>
      </c>
      <c r="M296" s="10"/>
      <c r="N296" s="8"/>
      <c r="O296" s="7" t="s">
        <v>98</v>
      </c>
      <c r="P296" s="10"/>
      <c r="Q296" s="8"/>
      <c r="R296" s="7" t="s">
        <v>99</v>
      </c>
      <c r="S296" s="10"/>
      <c r="T296" s="8"/>
      <c r="U296" s="7" t="s">
        <v>18</v>
      </c>
      <c r="V296" s="10"/>
      <c r="W296" s="8"/>
    </row>
    <row r="297" spans="1:25" customHeight="1" ht="80">
      <c r="A297" s="6"/>
      <c r="B297" s="6"/>
      <c r="C297" s="9" t="s">
        <v>110</v>
      </c>
      <c r="D297" s="9" t="s">
        <v>111</v>
      </c>
      <c r="E297" s="9" t="s">
        <v>123</v>
      </c>
      <c r="F297" s="9" t="s">
        <v>110</v>
      </c>
      <c r="G297" s="9" t="s">
        <v>111</v>
      </c>
      <c r="H297" s="9" t="s">
        <v>123</v>
      </c>
      <c r="I297" s="9" t="s">
        <v>110</v>
      </c>
      <c r="J297" s="9" t="s">
        <v>111</v>
      </c>
      <c r="K297" s="9" t="s">
        <v>123</v>
      </c>
      <c r="L297" s="9" t="s">
        <v>110</v>
      </c>
      <c r="M297" s="9" t="s">
        <v>111</v>
      </c>
      <c r="N297" s="9" t="s">
        <v>123</v>
      </c>
      <c r="O297" s="9" t="s">
        <v>110</v>
      </c>
      <c r="P297" s="9" t="s">
        <v>111</v>
      </c>
      <c r="Q297" s="9" t="s">
        <v>123</v>
      </c>
      <c r="R297" s="9" t="s">
        <v>110</v>
      </c>
      <c r="S297" s="9" t="s">
        <v>111</v>
      </c>
      <c r="T297" s="9" t="s">
        <v>123</v>
      </c>
      <c r="U297" s="9" t="s">
        <v>110</v>
      </c>
      <c r="V297" s="9" t="s">
        <v>111</v>
      </c>
      <c r="W297" s="9" t="s">
        <v>123</v>
      </c>
    </row>
    <row r="298" spans="1:25">
      <c r="A298" s="11">
        <v>1</v>
      </c>
      <c r="B298" s="12" t="s">
        <v>38</v>
      </c>
      <c r="C298" s="11">
        <v>5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5</v>
      </c>
      <c r="V298" s="11">
        <v>0</v>
      </c>
      <c r="W298" s="11">
        <v>0</v>
      </c>
    </row>
    <row r="299" spans="1:25">
      <c r="A299" s="11">
        <v>2</v>
      </c>
      <c r="B299" s="12" t="s">
        <v>42</v>
      </c>
      <c r="C299" s="11">
        <v>0</v>
      </c>
      <c r="D299" s="11">
        <v>0</v>
      </c>
      <c r="E299" s="11">
        <v>0</v>
      </c>
      <c r="F299" s="11">
        <v>1</v>
      </c>
      <c r="G299" s="11">
        <v>0</v>
      </c>
      <c r="H299" s="11">
        <v>0</v>
      </c>
      <c r="I299" s="11">
        <v>1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1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3</v>
      </c>
      <c r="V299" s="11">
        <v>0</v>
      </c>
      <c r="W299" s="11">
        <v>0</v>
      </c>
    </row>
    <row r="300" spans="1:25">
      <c r="A300" s="11">
        <v>3</v>
      </c>
      <c r="B300" s="12" t="s">
        <v>45</v>
      </c>
      <c r="C300" s="11">
        <v>0</v>
      </c>
      <c r="D300" s="11">
        <v>0</v>
      </c>
      <c r="E300" s="11">
        <v>0</v>
      </c>
      <c r="F300" s="11">
        <v>5</v>
      </c>
      <c r="G300" s="11">
        <v>0</v>
      </c>
      <c r="H300" s="11">
        <v>0</v>
      </c>
      <c r="I300" s="11">
        <v>4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9</v>
      </c>
      <c r="V300" s="11">
        <v>0</v>
      </c>
      <c r="W300" s="11">
        <v>0</v>
      </c>
    </row>
    <row r="301" spans="1:25">
      <c r="A301" s="11">
        <v>4</v>
      </c>
      <c r="B301" s="12" t="s">
        <v>47</v>
      </c>
      <c r="C301" s="11">
        <v>1</v>
      </c>
      <c r="D301" s="11">
        <v>0</v>
      </c>
      <c r="E301" s="11">
        <v>0</v>
      </c>
      <c r="F301" s="11">
        <v>1</v>
      </c>
      <c r="G301" s="11">
        <v>0</v>
      </c>
      <c r="H301" s="11">
        <v>0</v>
      </c>
      <c r="I301" s="11">
        <v>1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2</v>
      </c>
      <c r="S301" s="11">
        <v>0</v>
      </c>
      <c r="T301" s="11">
        <v>0</v>
      </c>
      <c r="U301" s="11">
        <v>5</v>
      </c>
      <c r="V301" s="11">
        <v>0</v>
      </c>
      <c r="W301" s="11">
        <v>0</v>
      </c>
    </row>
    <row r="302" spans="1:25">
      <c r="A302" s="11">
        <v>5</v>
      </c>
      <c r="B302" s="12" t="s">
        <v>50</v>
      </c>
      <c r="C302" s="11">
        <v>0</v>
      </c>
      <c r="D302" s="11">
        <v>0</v>
      </c>
      <c r="E302" s="11">
        <v>0</v>
      </c>
      <c r="F302" s="11">
        <v>2</v>
      </c>
      <c r="G302" s="11">
        <v>0</v>
      </c>
      <c r="H302" s="11">
        <v>0</v>
      </c>
      <c r="I302" s="11">
        <v>1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3</v>
      </c>
      <c r="V302" s="11">
        <v>0</v>
      </c>
      <c r="W302" s="11">
        <v>0</v>
      </c>
    </row>
    <row r="303" spans="1:25">
      <c r="A303" s="11">
        <v>6</v>
      </c>
      <c r="B303" s="12" t="s">
        <v>53</v>
      </c>
      <c r="C303" s="11">
        <v>0</v>
      </c>
      <c r="D303" s="11">
        <v>0</v>
      </c>
      <c r="E303" s="11">
        <v>0</v>
      </c>
      <c r="F303" s="11">
        <v>3</v>
      </c>
      <c r="G303" s="11">
        <v>0</v>
      </c>
      <c r="H303" s="11">
        <v>0</v>
      </c>
      <c r="I303" s="11">
        <v>2</v>
      </c>
      <c r="J303" s="11">
        <v>0</v>
      </c>
      <c r="K303" s="11">
        <v>0</v>
      </c>
      <c r="L303" s="11">
        <v>3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1</v>
      </c>
      <c r="S303" s="11">
        <v>0</v>
      </c>
      <c r="T303" s="11">
        <v>0</v>
      </c>
      <c r="U303" s="11">
        <v>9</v>
      </c>
      <c r="V303" s="11">
        <v>0</v>
      </c>
      <c r="W303" s="11">
        <v>0</v>
      </c>
    </row>
    <row r="304" spans="1:25">
      <c r="A304" s="11">
        <v>7</v>
      </c>
      <c r="B304" s="12" t="s">
        <v>56</v>
      </c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</row>
    <row r="305" spans="1:25">
      <c r="A305" s="11">
        <v>8</v>
      </c>
      <c r="B305" s="12" t="s">
        <v>59</v>
      </c>
      <c r="C305" s="11">
        <v>0</v>
      </c>
      <c r="D305" s="11">
        <v>0</v>
      </c>
      <c r="E305" s="11">
        <v>0</v>
      </c>
      <c r="F305" s="11">
        <v>1</v>
      </c>
      <c r="G305" s="11">
        <v>0</v>
      </c>
      <c r="H305" s="11">
        <v>0</v>
      </c>
      <c r="I305" s="11">
        <v>1</v>
      </c>
      <c r="J305" s="11">
        <v>0</v>
      </c>
      <c r="K305" s="11">
        <v>0</v>
      </c>
      <c r="L305" s="11">
        <v>1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3</v>
      </c>
      <c r="V305" s="11">
        <v>0</v>
      </c>
      <c r="W305" s="11">
        <v>0</v>
      </c>
    </row>
    <row r="306" spans="1:25">
      <c r="A306" s="11">
        <v>9</v>
      </c>
      <c r="B306" s="12" t="s">
        <v>62</v>
      </c>
      <c r="C306" s="11">
        <v>1</v>
      </c>
      <c r="D306" s="11">
        <v>0</v>
      </c>
      <c r="E306" s="11">
        <v>0</v>
      </c>
      <c r="F306" s="11">
        <v>1</v>
      </c>
      <c r="G306" s="11">
        <v>0</v>
      </c>
      <c r="H306" s="11">
        <v>0</v>
      </c>
      <c r="I306" s="11">
        <v>2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4</v>
      </c>
      <c r="V306" s="11">
        <v>0</v>
      </c>
      <c r="W306" s="11">
        <v>0</v>
      </c>
    </row>
    <row r="307" spans="1:25">
      <c r="A307" s="11">
        <v>10</v>
      </c>
      <c r="B307" s="12" t="s">
        <v>65</v>
      </c>
      <c r="C307" s="11">
        <v>0</v>
      </c>
      <c r="D307" s="11">
        <v>0</v>
      </c>
      <c r="E307" s="11">
        <v>0</v>
      </c>
      <c r="F307" s="11">
        <v>1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1</v>
      </c>
      <c r="V307" s="11">
        <v>0</v>
      </c>
      <c r="W307" s="11">
        <v>0</v>
      </c>
    </row>
    <row r="308" spans="1:25">
      <c r="A308" s="11">
        <v>11</v>
      </c>
      <c r="B308" s="12" t="s">
        <v>68</v>
      </c>
      <c r="C308" s="11">
        <v>1</v>
      </c>
      <c r="D308" s="11">
        <v>0</v>
      </c>
      <c r="E308" s="11">
        <v>0</v>
      </c>
      <c r="F308" s="11">
        <v>0</v>
      </c>
      <c r="G308" s="11">
        <v>0</v>
      </c>
      <c r="H308" s="11">
        <v>0</v>
      </c>
      <c r="I308" s="11">
        <v>2</v>
      </c>
      <c r="J308" s="11">
        <v>0</v>
      </c>
      <c r="K308" s="11">
        <v>0</v>
      </c>
      <c r="L308" s="11">
        <v>0</v>
      </c>
      <c r="M308" s="11">
        <v>0</v>
      </c>
      <c r="N308" s="11">
        <v>0</v>
      </c>
      <c r="O308" s="11">
        <v>0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3</v>
      </c>
      <c r="V308" s="11">
        <v>0</v>
      </c>
      <c r="W308" s="11">
        <v>0</v>
      </c>
    </row>
    <row r="309" spans="1:25">
      <c r="A309" s="11">
        <v>12</v>
      </c>
      <c r="B309" s="12" t="s">
        <v>71</v>
      </c>
      <c r="C309" s="11">
        <v>1</v>
      </c>
      <c r="D309" s="11">
        <v>0</v>
      </c>
      <c r="E309" s="11">
        <v>0</v>
      </c>
      <c r="F309" s="11">
        <v>2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0</v>
      </c>
      <c r="P309" s="11">
        <v>0</v>
      </c>
      <c r="Q309" s="11">
        <v>0</v>
      </c>
      <c r="R309" s="11">
        <v>1</v>
      </c>
      <c r="S309" s="11">
        <v>0</v>
      </c>
      <c r="T309" s="11">
        <v>0</v>
      </c>
      <c r="U309" s="11">
        <v>4</v>
      </c>
      <c r="V309" s="11">
        <v>0</v>
      </c>
      <c r="W309" s="11">
        <v>0</v>
      </c>
    </row>
    <row r="310" spans="1:25">
      <c r="A310" s="11">
        <v>13</v>
      </c>
      <c r="B310" s="12" t="s">
        <v>74</v>
      </c>
      <c r="C310" s="11">
        <v>0</v>
      </c>
      <c r="D310" s="11">
        <v>0</v>
      </c>
      <c r="E310" s="11">
        <v>0</v>
      </c>
      <c r="F310" s="11">
        <v>2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1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3</v>
      </c>
      <c r="V310" s="11">
        <v>0</v>
      </c>
      <c r="W310" s="11">
        <v>0</v>
      </c>
    </row>
    <row r="311" spans="1:25">
      <c r="A311" s="11">
        <v>14</v>
      </c>
      <c r="B311" s="12" t="s">
        <v>77</v>
      </c>
      <c r="C311" s="11">
        <v>1</v>
      </c>
      <c r="D311" s="11">
        <v>0</v>
      </c>
      <c r="E311" s="11">
        <v>0</v>
      </c>
      <c r="F311" s="11">
        <v>1</v>
      </c>
      <c r="G311" s="11">
        <v>0</v>
      </c>
      <c r="H311" s="11">
        <v>0</v>
      </c>
      <c r="I311" s="11">
        <v>1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1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4</v>
      </c>
      <c r="V311" s="11">
        <v>0</v>
      </c>
      <c r="W311" s="11">
        <v>0</v>
      </c>
    </row>
    <row r="312" spans="1:25">
      <c r="A312" s="11">
        <v>15</v>
      </c>
      <c r="B312" s="12" t="s">
        <v>80</v>
      </c>
      <c r="C312" s="11">
        <v>0</v>
      </c>
      <c r="D312" s="11">
        <v>0</v>
      </c>
      <c r="E312" s="11">
        <v>0</v>
      </c>
      <c r="F312" s="11">
        <v>2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2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4</v>
      </c>
      <c r="V312" s="11">
        <v>0</v>
      </c>
      <c r="W312" s="11">
        <v>0</v>
      </c>
    </row>
    <row r="313" spans="1:25">
      <c r="A313" s="11">
        <v>16</v>
      </c>
      <c r="B313" s="12" t="s">
        <v>82</v>
      </c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</row>
    <row r="314" spans="1:25">
      <c r="A314" s="11">
        <v>17</v>
      </c>
      <c r="B314" s="12" t="s">
        <v>85</v>
      </c>
      <c r="C314" s="11">
        <v>0</v>
      </c>
      <c r="D314" s="11">
        <v>0</v>
      </c>
      <c r="E314" s="11">
        <v>0</v>
      </c>
      <c r="F314" s="11">
        <v>7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7</v>
      </c>
      <c r="V314" s="11">
        <v>0</v>
      </c>
      <c r="W314" s="11">
        <v>0</v>
      </c>
    </row>
    <row r="315" spans="1:25">
      <c r="A315" s="11">
        <v>18</v>
      </c>
      <c r="B315" s="12" t="s">
        <v>88</v>
      </c>
      <c r="C315" s="11">
        <v>0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4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5</v>
      </c>
      <c r="P315" s="11">
        <v>0</v>
      </c>
      <c r="Q315" s="11">
        <v>0</v>
      </c>
      <c r="R315" s="11">
        <v>2</v>
      </c>
      <c r="S315" s="11">
        <v>0</v>
      </c>
      <c r="T315" s="11">
        <v>0</v>
      </c>
      <c r="U315" s="11">
        <v>11</v>
      </c>
      <c r="V315" s="11">
        <v>0</v>
      </c>
      <c r="W315" s="11">
        <v>0</v>
      </c>
    </row>
    <row r="316" spans="1:25">
      <c r="A316" s="14" t="s">
        <v>91</v>
      </c>
      <c r="B316" s="16"/>
      <c r="C316" s="17" t="str">
        <f>SUM(C298:C315)</f>
        <v>0</v>
      </c>
      <c r="D316" s="17" t="str">
        <f>SUM(D298:D315)</f>
        <v>0</v>
      </c>
      <c r="E316" s="17" t="str">
        <f>SUM(E298:E315)</f>
        <v>0</v>
      </c>
      <c r="F316" s="17" t="str">
        <f>SUM(F298:F315)</f>
        <v>0</v>
      </c>
      <c r="G316" s="17" t="str">
        <f>SUM(G298:G315)</f>
        <v>0</v>
      </c>
      <c r="H316" s="17" t="str">
        <f>SUM(H298:H315)</f>
        <v>0</v>
      </c>
      <c r="I316" s="17" t="str">
        <f>SUM(I298:I315)</f>
        <v>0</v>
      </c>
      <c r="J316" s="17" t="str">
        <f>SUM(J298:J315)</f>
        <v>0</v>
      </c>
      <c r="K316" s="17" t="str">
        <f>SUM(K298:K315)</f>
        <v>0</v>
      </c>
      <c r="L316" s="17" t="str">
        <f>SUM(L298:L315)</f>
        <v>0</v>
      </c>
      <c r="M316" s="17" t="str">
        <f>SUM(M298:M315)</f>
        <v>0</v>
      </c>
      <c r="N316" s="17" t="str">
        <f>SUM(N298:N315)</f>
        <v>0</v>
      </c>
      <c r="O316" s="17" t="str">
        <f>SUM(O298:O315)</f>
        <v>0</v>
      </c>
      <c r="P316" s="17" t="str">
        <f>SUM(P298:P315)</f>
        <v>0</v>
      </c>
      <c r="Q316" s="17" t="str">
        <f>SUM(Q298:Q315)</f>
        <v>0</v>
      </c>
      <c r="R316" s="17" t="str">
        <f>SUM(R298:R315)</f>
        <v>0</v>
      </c>
      <c r="S316" s="17" t="str">
        <f>SUM(S298:S315)</f>
        <v>0</v>
      </c>
      <c r="T316" s="17" t="str">
        <f>SUM(T298:T315)</f>
        <v>0</v>
      </c>
      <c r="U316" s="17" t="str">
        <f>SUM(U298:U315)</f>
        <v>0</v>
      </c>
      <c r="V316" s="17" t="str">
        <f>SUM(V298:V315)</f>
        <v>0</v>
      </c>
      <c r="W316" s="17" t="str">
        <f>SUM(W298:W315)</f>
        <v>0</v>
      </c>
    </row>
    <row r="317" spans="1:25">
      <c r="A317" s="18" t="s">
        <v>127</v>
      </c>
    </row>
    <row r="318" spans="1:25" customHeight="1" ht="16">
      <c r="A318" s="5" t="s">
        <v>8</v>
      </c>
      <c r="B318" s="5" t="s">
        <v>9</v>
      </c>
      <c r="C318" s="7" t="s">
        <v>94</v>
      </c>
      <c r="D318" s="10"/>
      <c r="E318" s="8"/>
      <c r="F318" s="7" t="s">
        <v>95</v>
      </c>
      <c r="G318" s="10"/>
      <c r="H318" s="8"/>
      <c r="I318" s="7" t="s">
        <v>96</v>
      </c>
      <c r="J318" s="10"/>
      <c r="K318" s="8"/>
      <c r="L318" s="7" t="s">
        <v>97</v>
      </c>
      <c r="M318" s="10"/>
      <c r="N318" s="8"/>
      <c r="O318" s="7" t="s">
        <v>98</v>
      </c>
      <c r="P318" s="10"/>
      <c r="Q318" s="8"/>
      <c r="R318" s="7" t="s">
        <v>99</v>
      </c>
      <c r="S318" s="10"/>
      <c r="T318" s="8"/>
      <c r="U318" s="7" t="s">
        <v>18</v>
      </c>
      <c r="V318" s="10"/>
      <c r="W318" s="8"/>
    </row>
    <row r="319" spans="1:25" customHeight="1" ht="80">
      <c r="A319" s="6"/>
      <c r="B319" s="6"/>
      <c r="C319" s="9" t="s">
        <v>110</v>
      </c>
      <c r="D319" s="9" t="s">
        <v>111</v>
      </c>
      <c r="E319" s="9" t="s">
        <v>123</v>
      </c>
      <c r="F319" s="9" t="s">
        <v>110</v>
      </c>
      <c r="G319" s="9" t="s">
        <v>111</v>
      </c>
      <c r="H319" s="9" t="s">
        <v>123</v>
      </c>
      <c r="I319" s="9" t="s">
        <v>110</v>
      </c>
      <c r="J319" s="9" t="s">
        <v>111</v>
      </c>
      <c r="K319" s="9" t="s">
        <v>123</v>
      </c>
      <c r="L319" s="9" t="s">
        <v>110</v>
      </c>
      <c r="M319" s="9" t="s">
        <v>111</v>
      </c>
      <c r="N319" s="9" t="s">
        <v>123</v>
      </c>
      <c r="O319" s="9" t="s">
        <v>110</v>
      </c>
      <c r="P319" s="9" t="s">
        <v>111</v>
      </c>
      <c r="Q319" s="9" t="s">
        <v>123</v>
      </c>
      <c r="R319" s="9" t="s">
        <v>110</v>
      </c>
      <c r="S319" s="9" t="s">
        <v>111</v>
      </c>
      <c r="T319" s="9" t="s">
        <v>123</v>
      </c>
      <c r="U319" s="9" t="s">
        <v>110</v>
      </c>
      <c r="V319" s="9" t="s">
        <v>111</v>
      </c>
      <c r="W319" s="9" t="s">
        <v>123</v>
      </c>
    </row>
    <row r="320" spans="1:25">
      <c r="A320" s="11">
        <v>1</v>
      </c>
      <c r="B320" s="12" t="s">
        <v>38</v>
      </c>
      <c r="C320" s="11">
        <v>0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  <c r="Q320" s="11">
        <v>0</v>
      </c>
      <c r="R320" s="11">
        <v>0</v>
      </c>
      <c r="S320" s="11">
        <v>0</v>
      </c>
      <c r="T320" s="11">
        <v>0</v>
      </c>
      <c r="U320" s="11">
        <v>0</v>
      </c>
      <c r="V320" s="11">
        <v>0</v>
      </c>
      <c r="W320" s="11">
        <v>0</v>
      </c>
    </row>
    <row r="321" spans="1:25">
      <c r="A321" s="11">
        <v>2</v>
      </c>
      <c r="B321" s="12" t="s">
        <v>42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  <c r="S321" s="11">
        <v>0</v>
      </c>
      <c r="T321" s="11">
        <v>0</v>
      </c>
      <c r="U321" s="11">
        <v>0</v>
      </c>
      <c r="V321" s="11">
        <v>0</v>
      </c>
      <c r="W321" s="11">
        <v>0</v>
      </c>
    </row>
    <row r="322" spans="1:25">
      <c r="A322" s="11">
        <v>3</v>
      </c>
      <c r="B322" s="12" t="s">
        <v>45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  <c r="S322" s="11">
        <v>0</v>
      </c>
      <c r="T322" s="11">
        <v>0</v>
      </c>
      <c r="U322" s="11">
        <v>0</v>
      </c>
      <c r="V322" s="11">
        <v>0</v>
      </c>
      <c r="W322" s="11">
        <v>0</v>
      </c>
    </row>
    <row r="323" spans="1:25">
      <c r="A323" s="11">
        <v>4</v>
      </c>
      <c r="B323" s="12" t="s">
        <v>47</v>
      </c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  <c r="V323" s="11">
        <v>0</v>
      </c>
      <c r="W323" s="11">
        <v>0</v>
      </c>
    </row>
    <row r="324" spans="1:25">
      <c r="A324" s="11">
        <v>5</v>
      </c>
      <c r="B324" s="12" t="s">
        <v>50</v>
      </c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0</v>
      </c>
      <c r="P324" s="11">
        <v>0</v>
      </c>
      <c r="Q324" s="11">
        <v>0</v>
      </c>
      <c r="R324" s="11">
        <v>0</v>
      </c>
      <c r="S324" s="11">
        <v>0</v>
      </c>
      <c r="T324" s="11">
        <v>0</v>
      </c>
      <c r="U324" s="11">
        <v>0</v>
      </c>
      <c r="V324" s="11">
        <v>0</v>
      </c>
      <c r="W324" s="11">
        <v>0</v>
      </c>
    </row>
    <row r="325" spans="1:25">
      <c r="A325" s="11">
        <v>6</v>
      </c>
      <c r="B325" s="12" t="s">
        <v>53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0</v>
      </c>
      <c r="R325" s="11">
        <v>0</v>
      </c>
      <c r="S325" s="11">
        <v>0</v>
      </c>
      <c r="T325" s="11">
        <v>0</v>
      </c>
      <c r="U325" s="11">
        <v>0</v>
      </c>
      <c r="V325" s="11">
        <v>0</v>
      </c>
      <c r="W325" s="11">
        <v>0</v>
      </c>
    </row>
    <row r="326" spans="1:25">
      <c r="A326" s="11">
        <v>7</v>
      </c>
      <c r="B326" s="12" t="s">
        <v>56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11">
        <v>0</v>
      </c>
      <c r="W326" s="11">
        <v>0</v>
      </c>
    </row>
    <row r="327" spans="1:25">
      <c r="A327" s="11">
        <v>8</v>
      </c>
      <c r="B327" s="12" t="s">
        <v>59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  <c r="V327" s="11">
        <v>0</v>
      </c>
      <c r="W327" s="11">
        <v>0</v>
      </c>
    </row>
    <row r="328" spans="1:25">
      <c r="A328" s="11">
        <v>9</v>
      </c>
      <c r="B328" s="12" t="s">
        <v>62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0</v>
      </c>
      <c r="O328" s="11">
        <v>0</v>
      </c>
      <c r="P328" s="11">
        <v>0</v>
      </c>
      <c r="Q328" s="11">
        <v>0</v>
      </c>
      <c r="R328" s="11">
        <v>0</v>
      </c>
      <c r="S328" s="11">
        <v>0</v>
      </c>
      <c r="T328" s="11">
        <v>0</v>
      </c>
      <c r="U328" s="11">
        <v>0</v>
      </c>
      <c r="V328" s="11">
        <v>0</v>
      </c>
      <c r="W328" s="11">
        <v>0</v>
      </c>
    </row>
    <row r="329" spans="1:25">
      <c r="A329" s="11">
        <v>10</v>
      </c>
      <c r="B329" s="12" t="s">
        <v>65</v>
      </c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  <c r="Q329" s="11">
        <v>0</v>
      </c>
      <c r="R329" s="11">
        <v>0</v>
      </c>
      <c r="S329" s="11">
        <v>0</v>
      </c>
      <c r="T329" s="11">
        <v>0</v>
      </c>
      <c r="U329" s="11">
        <v>0</v>
      </c>
      <c r="V329" s="11">
        <v>0</v>
      </c>
      <c r="W329" s="11">
        <v>0</v>
      </c>
    </row>
    <row r="330" spans="1:25">
      <c r="A330" s="11">
        <v>11</v>
      </c>
      <c r="B330" s="12" t="s">
        <v>68</v>
      </c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0</v>
      </c>
      <c r="R330" s="11">
        <v>0</v>
      </c>
      <c r="S330" s="11">
        <v>0</v>
      </c>
      <c r="T330" s="11">
        <v>0</v>
      </c>
      <c r="U330" s="11">
        <v>0</v>
      </c>
      <c r="V330" s="11">
        <v>0</v>
      </c>
      <c r="W330" s="11">
        <v>0</v>
      </c>
    </row>
    <row r="331" spans="1:25">
      <c r="A331" s="11">
        <v>12</v>
      </c>
      <c r="B331" s="12" t="s">
        <v>71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  <c r="V331" s="11">
        <v>0</v>
      </c>
      <c r="W331" s="11">
        <v>0</v>
      </c>
    </row>
    <row r="332" spans="1:25">
      <c r="A332" s="11">
        <v>13</v>
      </c>
      <c r="B332" s="12" t="s">
        <v>74</v>
      </c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  <c r="S332" s="11">
        <v>0</v>
      </c>
      <c r="T332" s="11">
        <v>0</v>
      </c>
      <c r="U332" s="11">
        <v>0</v>
      </c>
      <c r="V332" s="11">
        <v>0</v>
      </c>
      <c r="W332" s="11">
        <v>0</v>
      </c>
    </row>
    <row r="333" spans="1:25">
      <c r="A333" s="11">
        <v>14</v>
      </c>
      <c r="B333" s="12" t="s">
        <v>77</v>
      </c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1">
        <v>0</v>
      </c>
      <c r="N333" s="11">
        <v>0</v>
      </c>
      <c r="O333" s="11">
        <v>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1">
        <v>0</v>
      </c>
      <c r="V333" s="11">
        <v>0</v>
      </c>
      <c r="W333" s="11">
        <v>0</v>
      </c>
    </row>
    <row r="334" spans="1:25">
      <c r="A334" s="11">
        <v>15</v>
      </c>
      <c r="B334" s="12" t="s">
        <v>80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  <c r="V334" s="11">
        <v>0</v>
      </c>
      <c r="W334" s="11">
        <v>0</v>
      </c>
    </row>
    <row r="335" spans="1:25">
      <c r="A335" s="11">
        <v>16</v>
      </c>
      <c r="B335" s="12" t="s">
        <v>82</v>
      </c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  <c r="V335" s="11">
        <v>0</v>
      </c>
      <c r="W335" s="11">
        <v>0</v>
      </c>
    </row>
    <row r="336" spans="1:25">
      <c r="A336" s="11">
        <v>17</v>
      </c>
      <c r="B336" s="12" t="s">
        <v>85</v>
      </c>
      <c r="C336" s="11">
        <v>0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  <c r="Q336" s="11">
        <v>0</v>
      </c>
      <c r="R336" s="11">
        <v>0</v>
      </c>
      <c r="S336" s="11">
        <v>0</v>
      </c>
      <c r="T336" s="11">
        <v>0</v>
      </c>
      <c r="U336" s="11">
        <v>0</v>
      </c>
      <c r="V336" s="11">
        <v>0</v>
      </c>
      <c r="W336" s="11">
        <v>0</v>
      </c>
    </row>
    <row r="337" spans="1:25">
      <c r="A337" s="11">
        <v>18</v>
      </c>
      <c r="B337" s="12" t="s">
        <v>88</v>
      </c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</row>
    <row r="338" spans="1:25">
      <c r="A338" s="14" t="s">
        <v>91</v>
      </c>
      <c r="B338" s="16"/>
      <c r="C338" s="17" t="str">
        <f>SUM(C320:C337)</f>
        <v>0</v>
      </c>
      <c r="D338" s="17" t="str">
        <f>SUM(D320:D337)</f>
        <v>0</v>
      </c>
      <c r="E338" s="17" t="str">
        <f>SUM(E320:E337)</f>
        <v>0</v>
      </c>
      <c r="F338" s="17" t="str">
        <f>SUM(F320:F337)</f>
        <v>0</v>
      </c>
      <c r="G338" s="17" t="str">
        <f>SUM(G320:G337)</f>
        <v>0</v>
      </c>
      <c r="H338" s="17" t="str">
        <f>SUM(H320:H337)</f>
        <v>0</v>
      </c>
      <c r="I338" s="17" t="str">
        <f>SUM(I320:I337)</f>
        <v>0</v>
      </c>
      <c r="J338" s="17" t="str">
        <f>SUM(J320:J337)</f>
        <v>0</v>
      </c>
      <c r="K338" s="17" t="str">
        <f>SUM(K320:K337)</f>
        <v>0</v>
      </c>
      <c r="L338" s="17" t="str">
        <f>SUM(L320:L337)</f>
        <v>0</v>
      </c>
      <c r="M338" s="17" t="str">
        <f>SUM(M320:M337)</f>
        <v>0</v>
      </c>
      <c r="N338" s="17" t="str">
        <f>SUM(N320:N337)</f>
        <v>0</v>
      </c>
      <c r="O338" s="17" t="str">
        <f>SUM(O320:O337)</f>
        <v>0</v>
      </c>
      <c r="P338" s="17" t="str">
        <f>SUM(P320:P337)</f>
        <v>0</v>
      </c>
      <c r="Q338" s="17" t="str">
        <f>SUM(Q320:Q337)</f>
        <v>0</v>
      </c>
      <c r="R338" s="17" t="str">
        <f>SUM(R320:R337)</f>
        <v>0</v>
      </c>
      <c r="S338" s="17" t="str">
        <f>SUM(S320:S337)</f>
        <v>0</v>
      </c>
      <c r="T338" s="17" t="str">
        <f>SUM(T320:T337)</f>
        <v>0</v>
      </c>
      <c r="U338" s="17" t="str">
        <f>SUM(U320:U337)</f>
        <v>0</v>
      </c>
      <c r="V338" s="17" t="str">
        <f>SUM(V320:V337)</f>
        <v>0</v>
      </c>
      <c r="W338" s="17" t="str">
        <f>SUM(W320:W337)</f>
        <v>0</v>
      </c>
    </row>
    <row r="339" spans="1:25">
      <c r="A339" s="4" t="s">
        <v>128</v>
      </c>
    </row>
    <row r="340" spans="1:25">
      <c r="A340" s="18" t="s">
        <v>129</v>
      </c>
    </row>
    <row r="341" spans="1:25" customHeight="1" ht="16">
      <c r="A341" s="5" t="s">
        <v>8</v>
      </c>
      <c r="B341" s="5" t="s">
        <v>9</v>
      </c>
      <c r="C341" s="7" t="s">
        <v>94</v>
      </c>
      <c r="D341" s="8"/>
      <c r="E341" s="7" t="s">
        <v>95</v>
      </c>
      <c r="F341" s="8"/>
      <c r="G341" s="7" t="s">
        <v>96</v>
      </c>
      <c r="H341" s="8"/>
      <c r="I341" s="7" t="s">
        <v>97</v>
      </c>
      <c r="J341" s="8"/>
      <c r="K341" s="7" t="s">
        <v>98</v>
      </c>
      <c r="L341" s="8"/>
      <c r="M341" s="7" t="s">
        <v>99</v>
      </c>
      <c r="N341" s="8"/>
      <c r="O341" s="7" t="s">
        <v>18</v>
      </c>
      <c r="P341" s="8"/>
    </row>
    <row r="342" spans="1:25" customHeight="1" ht="80">
      <c r="A342" s="6"/>
      <c r="B342" s="6"/>
      <c r="C342" s="9" t="s">
        <v>100</v>
      </c>
      <c r="D342" s="9" t="s">
        <v>101</v>
      </c>
      <c r="E342" s="9" t="s">
        <v>100</v>
      </c>
      <c r="F342" s="9" t="s">
        <v>101</v>
      </c>
      <c r="G342" s="9" t="s">
        <v>100</v>
      </c>
      <c r="H342" s="9" t="s">
        <v>101</v>
      </c>
      <c r="I342" s="9" t="s">
        <v>100</v>
      </c>
      <c r="J342" s="9" t="s">
        <v>101</v>
      </c>
      <c r="K342" s="9" t="s">
        <v>100</v>
      </c>
      <c r="L342" s="9" t="s">
        <v>101</v>
      </c>
      <c r="M342" s="9" t="s">
        <v>100</v>
      </c>
      <c r="N342" s="9" t="s">
        <v>101</v>
      </c>
      <c r="O342" s="9" t="s">
        <v>100</v>
      </c>
      <c r="P342" s="9" t="s">
        <v>101</v>
      </c>
    </row>
    <row r="343" spans="1:25">
      <c r="A343" s="11">
        <v>1</v>
      </c>
      <c r="B343" s="12" t="s">
        <v>38</v>
      </c>
      <c r="C343" s="11">
        <v>5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5</v>
      </c>
      <c r="P343" s="11">
        <v>0</v>
      </c>
    </row>
    <row r="344" spans="1:25">
      <c r="A344" s="11">
        <v>2</v>
      </c>
      <c r="B344" s="12" t="s">
        <v>42</v>
      </c>
      <c r="C344" s="11">
        <v>0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</row>
    <row r="345" spans="1:25">
      <c r="A345" s="11">
        <v>3</v>
      </c>
      <c r="B345" s="12" t="s">
        <v>45</v>
      </c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</row>
    <row r="346" spans="1:25">
      <c r="A346" s="11">
        <v>4</v>
      </c>
      <c r="B346" s="12" t="s">
        <v>47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</row>
    <row r="347" spans="1:25">
      <c r="A347" s="11">
        <v>5</v>
      </c>
      <c r="B347" s="12" t="s">
        <v>50</v>
      </c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1:25">
      <c r="A348" s="11">
        <v>6</v>
      </c>
      <c r="B348" s="12" t="s">
        <v>53</v>
      </c>
      <c r="C348" s="11">
        <v>0</v>
      </c>
      <c r="D348" s="11">
        <v>0</v>
      </c>
      <c r="E348" s="11">
        <v>24</v>
      </c>
      <c r="F348" s="11">
        <v>0</v>
      </c>
      <c r="G348" s="11">
        <v>2</v>
      </c>
      <c r="H348" s="11">
        <v>0</v>
      </c>
      <c r="I348" s="11">
        <v>5</v>
      </c>
      <c r="J348" s="11">
        <v>0</v>
      </c>
      <c r="K348" s="11">
        <v>0</v>
      </c>
      <c r="L348" s="11">
        <v>0</v>
      </c>
      <c r="M348" s="11">
        <v>0</v>
      </c>
      <c r="N348" s="11">
        <v>0</v>
      </c>
      <c r="O348" s="11">
        <v>31</v>
      </c>
      <c r="P348" s="11">
        <v>0</v>
      </c>
    </row>
    <row r="349" spans="1:25">
      <c r="A349" s="11">
        <v>7</v>
      </c>
      <c r="B349" s="12" t="s">
        <v>56</v>
      </c>
      <c r="C349" s="11">
        <v>0</v>
      </c>
      <c r="D349" s="11">
        <v>0</v>
      </c>
      <c r="E349" s="11">
        <v>0</v>
      </c>
      <c r="F349" s="11">
        <v>0</v>
      </c>
      <c r="G349" s="11">
        <v>3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3</v>
      </c>
      <c r="P349" s="11">
        <v>0</v>
      </c>
    </row>
    <row r="350" spans="1:25">
      <c r="A350" s="11">
        <v>8</v>
      </c>
      <c r="B350" s="12" t="s">
        <v>59</v>
      </c>
      <c r="C350" s="11">
        <v>0</v>
      </c>
      <c r="D350" s="11">
        <v>0</v>
      </c>
      <c r="E350" s="11">
        <v>15</v>
      </c>
      <c r="F350" s="11">
        <v>0</v>
      </c>
      <c r="G350" s="11">
        <v>10</v>
      </c>
      <c r="H350" s="11">
        <v>0</v>
      </c>
      <c r="I350" s="11">
        <v>2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27</v>
      </c>
      <c r="P350" s="11">
        <v>0</v>
      </c>
    </row>
    <row r="351" spans="1:25">
      <c r="A351" s="11">
        <v>9</v>
      </c>
      <c r="B351" s="12" t="s">
        <v>62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</row>
    <row r="352" spans="1:25">
      <c r="A352" s="11">
        <v>10</v>
      </c>
      <c r="B352" s="12" t="s">
        <v>65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1:25">
      <c r="A353" s="11">
        <v>11</v>
      </c>
      <c r="B353" s="12" t="s">
        <v>68</v>
      </c>
      <c r="C353" s="11">
        <v>0</v>
      </c>
      <c r="D353" s="11">
        <v>0</v>
      </c>
      <c r="E353" s="11">
        <v>15</v>
      </c>
      <c r="F353" s="11">
        <v>0</v>
      </c>
      <c r="G353" s="11">
        <v>2</v>
      </c>
      <c r="H353" s="11">
        <v>0</v>
      </c>
      <c r="I353" s="11">
        <v>0</v>
      </c>
      <c r="J353" s="11">
        <v>0</v>
      </c>
      <c r="K353" s="11">
        <v>0</v>
      </c>
      <c r="L353" s="11">
        <v>0</v>
      </c>
      <c r="M353" s="11">
        <v>0</v>
      </c>
      <c r="N353" s="11">
        <v>0</v>
      </c>
      <c r="O353" s="11">
        <v>17</v>
      </c>
      <c r="P353" s="11">
        <v>0</v>
      </c>
    </row>
    <row r="354" spans="1:25">
      <c r="A354" s="11">
        <v>12</v>
      </c>
      <c r="B354" s="12" t="s">
        <v>71</v>
      </c>
      <c r="C354" s="11">
        <v>1</v>
      </c>
      <c r="D354" s="11">
        <v>0</v>
      </c>
      <c r="E354" s="11">
        <v>3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4</v>
      </c>
      <c r="P354" s="11">
        <v>0</v>
      </c>
    </row>
    <row r="355" spans="1:25">
      <c r="A355" s="11">
        <v>13</v>
      </c>
      <c r="B355" s="12" t="s">
        <v>74</v>
      </c>
      <c r="C355" s="11">
        <v>1</v>
      </c>
      <c r="D355" s="11">
        <v>0</v>
      </c>
      <c r="E355" s="11">
        <v>21</v>
      </c>
      <c r="F355" s="11">
        <v>0</v>
      </c>
      <c r="G355" s="11">
        <v>5</v>
      </c>
      <c r="H355" s="11">
        <v>0</v>
      </c>
      <c r="I355" s="11">
        <v>7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34</v>
      </c>
      <c r="P355" s="11">
        <v>0</v>
      </c>
    </row>
    <row r="356" spans="1:25">
      <c r="A356" s="11">
        <v>14</v>
      </c>
      <c r="B356" s="12" t="s">
        <v>77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</row>
    <row r="357" spans="1:25">
      <c r="A357" s="11">
        <v>15</v>
      </c>
      <c r="B357" s="12" t="s">
        <v>80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1:25">
      <c r="A358" s="11">
        <v>16</v>
      </c>
      <c r="B358" s="12" t="s">
        <v>82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>
        <v>0</v>
      </c>
    </row>
    <row r="359" spans="1:25">
      <c r="A359" s="11">
        <v>17</v>
      </c>
      <c r="B359" s="12" t="s">
        <v>85</v>
      </c>
      <c r="C359" s="11">
        <v>0</v>
      </c>
      <c r="D359" s="11">
        <v>0</v>
      </c>
      <c r="E359" s="11">
        <v>1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1</v>
      </c>
      <c r="P359" s="11">
        <v>0</v>
      </c>
    </row>
    <row r="360" spans="1:25">
      <c r="A360" s="11">
        <v>18</v>
      </c>
      <c r="B360" s="12" t="s">
        <v>88</v>
      </c>
      <c r="C360" s="11">
        <v>0</v>
      </c>
      <c r="D360" s="11">
        <v>0</v>
      </c>
      <c r="E360" s="11">
        <v>0</v>
      </c>
      <c r="F360" s="11">
        <v>0</v>
      </c>
      <c r="G360" s="11">
        <v>15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15</v>
      </c>
      <c r="P360" s="11">
        <v>0</v>
      </c>
    </row>
    <row r="361" spans="1:25">
      <c r="A361" s="14" t="s">
        <v>91</v>
      </c>
      <c r="B361" s="16"/>
      <c r="C361" s="17" t="str">
        <f>SUM(C343:C360)</f>
        <v>0</v>
      </c>
      <c r="D361" s="17" t="str">
        <f>SUM(D343:D360)</f>
        <v>0</v>
      </c>
      <c r="E361" s="17" t="str">
        <f>SUM(E343:E360)</f>
        <v>0</v>
      </c>
      <c r="F361" s="17" t="str">
        <f>SUM(F343:F360)</f>
        <v>0</v>
      </c>
      <c r="G361" s="17" t="str">
        <f>SUM(G343:G360)</f>
        <v>0</v>
      </c>
      <c r="H361" s="17" t="str">
        <f>SUM(H343:H360)</f>
        <v>0</v>
      </c>
      <c r="I361" s="17" t="str">
        <f>SUM(I343:I360)</f>
        <v>0</v>
      </c>
      <c r="J361" s="17" t="str">
        <f>SUM(J343:J360)</f>
        <v>0</v>
      </c>
      <c r="K361" s="17" t="str">
        <f>SUM(K343:K360)</f>
        <v>0</v>
      </c>
      <c r="L361" s="17" t="str">
        <f>SUM(L343:L360)</f>
        <v>0</v>
      </c>
      <c r="M361" s="17" t="str">
        <f>SUM(M343:M360)</f>
        <v>0</v>
      </c>
      <c r="N361" s="17" t="str">
        <f>SUM(N343:N360)</f>
        <v>0</v>
      </c>
      <c r="O361" s="17" t="str">
        <f>SUM(O343:O360)</f>
        <v>0</v>
      </c>
      <c r="P361" s="17" t="str">
        <f>SUM(P343:P360)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D2"/>
    <mergeCell ref="A3:D3"/>
    <mergeCell ref="A4:D4"/>
    <mergeCell ref="A5:Y5"/>
    <mergeCell ref="A6:A7"/>
    <mergeCell ref="B6:B7"/>
    <mergeCell ref="C6:C7"/>
    <mergeCell ref="D6:E6"/>
    <mergeCell ref="F6:H6"/>
    <mergeCell ref="I6:P6"/>
    <mergeCell ref="Q6:S6"/>
    <mergeCell ref="T6:Y6"/>
    <mergeCell ref="A26:E26"/>
    <mergeCell ref="A27:Y27"/>
    <mergeCell ref="A28:Y28"/>
    <mergeCell ref="A29:A30"/>
    <mergeCell ref="B29:B30"/>
    <mergeCell ref="C29:E29"/>
    <mergeCell ref="F29:H29"/>
    <mergeCell ref="I29:K29"/>
    <mergeCell ref="L29:N29"/>
    <mergeCell ref="O29:Q29"/>
    <mergeCell ref="R29:T29"/>
    <mergeCell ref="U29:W29"/>
    <mergeCell ref="A49:B49"/>
    <mergeCell ref="A50:Y50"/>
    <mergeCell ref="A51:A52"/>
    <mergeCell ref="B51:B52"/>
    <mergeCell ref="C51:E51"/>
    <mergeCell ref="F51:H51"/>
    <mergeCell ref="I51:K51"/>
    <mergeCell ref="L51:N51"/>
    <mergeCell ref="O51:Q51"/>
    <mergeCell ref="R51:T51"/>
    <mergeCell ref="U51:W51"/>
    <mergeCell ref="A71:B71"/>
    <mergeCell ref="A72:Y72"/>
    <mergeCell ref="A73:A74"/>
    <mergeCell ref="B73:B74"/>
    <mergeCell ref="C73:E73"/>
    <mergeCell ref="F73:H73"/>
    <mergeCell ref="I73:K73"/>
    <mergeCell ref="L73:N73"/>
    <mergeCell ref="O73:Q73"/>
    <mergeCell ref="R73:T73"/>
    <mergeCell ref="U73:W73"/>
    <mergeCell ref="A93:B93"/>
    <mergeCell ref="A94:Y94"/>
    <mergeCell ref="A95:A96"/>
    <mergeCell ref="B95:B96"/>
    <mergeCell ref="C95:E95"/>
    <mergeCell ref="F95:H95"/>
    <mergeCell ref="I95:K95"/>
    <mergeCell ref="L95:N95"/>
    <mergeCell ref="O95:Q95"/>
    <mergeCell ref="R95:T95"/>
    <mergeCell ref="U95:W95"/>
    <mergeCell ref="A115:B115"/>
    <mergeCell ref="A116:Y116"/>
    <mergeCell ref="A117:A118"/>
    <mergeCell ref="B117:B118"/>
    <mergeCell ref="C117:E117"/>
    <mergeCell ref="F117:H117"/>
    <mergeCell ref="I117:K117"/>
    <mergeCell ref="L117:N117"/>
    <mergeCell ref="O117:Q117"/>
    <mergeCell ref="R117:T117"/>
    <mergeCell ref="U117:W117"/>
    <mergeCell ref="A137:B137"/>
    <mergeCell ref="A138:Y138"/>
    <mergeCell ref="A139:Y139"/>
    <mergeCell ref="A140:A141"/>
    <mergeCell ref="B140:B141"/>
    <mergeCell ref="C140:D140"/>
    <mergeCell ref="E140:F140"/>
    <mergeCell ref="G140:H140"/>
    <mergeCell ref="I140:J140"/>
    <mergeCell ref="K140:L140"/>
    <mergeCell ref="M140:N140"/>
    <mergeCell ref="O140:P140"/>
    <mergeCell ref="A160:B160"/>
    <mergeCell ref="A161:Y161"/>
    <mergeCell ref="A162:A163"/>
    <mergeCell ref="B162:B163"/>
    <mergeCell ref="C162:D162"/>
    <mergeCell ref="E162:F162"/>
    <mergeCell ref="G162:H162"/>
    <mergeCell ref="I162:J162"/>
    <mergeCell ref="K162:L162"/>
    <mergeCell ref="M162:N162"/>
    <mergeCell ref="O162:P162"/>
    <mergeCell ref="A182:B182"/>
    <mergeCell ref="A183:Y183"/>
    <mergeCell ref="A184:Y184"/>
    <mergeCell ref="A185:A186"/>
    <mergeCell ref="B185:B186"/>
    <mergeCell ref="C185:D185"/>
    <mergeCell ref="E185:F185"/>
    <mergeCell ref="G185:H185"/>
    <mergeCell ref="I185:J185"/>
    <mergeCell ref="K185:L185"/>
    <mergeCell ref="M185:N185"/>
    <mergeCell ref="A205:B205"/>
    <mergeCell ref="A206:Y206"/>
    <mergeCell ref="A207:A208"/>
    <mergeCell ref="B207:B208"/>
    <mergeCell ref="C207:D207"/>
    <mergeCell ref="E207:F207"/>
    <mergeCell ref="G207:H207"/>
    <mergeCell ref="I207:J207"/>
    <mergeCell ref="K207:L207"/>
    <mergeCell ref="M207:N207"/>
    <mergeCell ref="A227:B227"/>
    <mergeCell ref="A228:Y228"/>
    <mergeCell ref="A229:Y229"/>
    <mergeCell ref="A230:A231"/>
    <mergeCell ref="B230:B231"/>
    <mergeCell ref="C230:E230"/>
    <mergeCell ref="F230:H230"/>
    <mergeCell ref="I230:K230"/>
    <mergeCell ref="L230:N230"/>
    <mergeCell ref="O230:Q230"/>
    <mergeCell ref="R230:T230"/>
    <mergeCell ref="U230:W230"/>
    <mergeCell ref="A250:B250"/>
    <mergeCell ref="A251:Y251"/>
    <mergeCell ref="A252:A253"/>
    <mergeCell ref="B252:B253"/>
    <mergeCell ref="C252:E252"/>
    <mergeCell ref="F252:H252"/>
    <mergeCell ref="I252:K252"/>
    <mergeCell ref="L252:N252"/>
    <mergeCell ref="O252:Q252"/>
    <mergeCell ref="R252:T252"/>
    <mergeCell ref="U252:W252"/>
    <mergeCell ref="A272:B272"/>
    <mergeCell ref="A273:Y273"/>
    <mergeCell ref="A274:A275"/>
    <mergeCell ref="B274:B275"/>
    <mergeCell ref="C274:E274"/>
    <mergeCell ref="F274:H274"/>
    <mergeCell ref="I274:K274"/>
    <mergeCell ref="L274:N274"/>
    <mergeCell ref="O274:Q274"/>
    <mergeCell ref="R274:T274"/>
    <mergeCell ref="U274:W274"/>
    <mergeCell ref="A294:B294"/>
    <mergeCell ref="A295:Y295"/>
    <mergeCell ref="A296:A297"/>
    <mergeCell ref="B296:B297"/>
    <mergeCell ref="C296:E296"/>
    <mergeCell ref="F296:H296"/>
    <mergeCell ref="I296:K296"/>
    <mergeCell ref="L296:N296"/>
    <mergeCell ref="O296:Q296"/>
    <mergeCell ref="R296:T296"/>
    <mergeCell ref="U296:W296"/>
    <mergeCell ref="A316:B316"/>
    <mergeCell ref="A317:Y317"/>
    <mergeCell ref="A318:A319"/>
    <mergeCell ref="B318:B319"/>
    <mergeCell ref="C318:E318"/>
    <mergeCell ref="F318:H318"/>
    <mergeCell ref="I318:K318"/>
    <mergeCell ref="L318:N318"/>
    <mergeCell ref="O318:Q318"/>
    <mergeCell ref="R318:T318"/>
    <mergeCell ref="U318:W318"/>
    <mergeCell ref="A338:B338"/>
    <mergeCell ref="A339:Y339"/>
    <mergeCell ref="A340:Y340"/>
    <mergeCell ref="A341:A342"/>
    <mergeCell ref="B341:B342"/>
    <mergeCell ref="C341:D341"/>
    <mergeCell ref="E341:F341"/>
    <mergeCell ref="G341:H341"/>
    <mergeCell ref="I341:J341"/>
    <mergeCell ref="K341:L341"/>
    <mergeCell ref="M341:N341"/>
    <mergeCell ref="O341:P341"/>
    <mergeCell ref="A361:B3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45"/>
  <sheetViews>
    <sheetView tabSelected="0" workbookViewId="0" showGridLines="true" showRowColHeaders="1">
      <selection activeCell="P45" sqref="P45"/>
    </sheetView>
  </sheetViews>
  <sheetFormatPr defaultRowHeight="14.4" outlineLevelRow="0" outlineLevelCol="0"/>
  <cols>
    <col min="1" max="1" width="20" customWidth="true" style="0"/>
    <col min="2" max="2" width="20" customWidth="true" style="0"/>
    <col min="3" max="3" width="20" customWidth="true" style="0"/>
    <col min="4" max="4" width="19" customWidth="true" style="0"/>
    <col min="5" max="5" width="24" customWidth="true" style="0"/>
    <col min="6" max="6" width="21" customWidth="true" style="0"/>
    <col min="7" max="7" width="19" customWidth="true" style="0"/>
    <col min="8" max="8" width="19" customWidth="true" style="0"/>
    <col min="9" max="9" width="20" customWidth="true" style="0"/>
    <col min="10" max="10" width="20" customWidth="true" style="0"/>
    <col min="11" max="11" width="20" customWidth="true" style="0"/>
    <col min="12" max="12" width="20" customWidth="true" style="0"/>
    <col min="13" max="13" width="20" customWidth="true" style="0"/>
    <col min="14" max="14" width="20" customWidth="true" style="0"/>
    <col min="15" max="15" width="20" customWidth="true" style="0"/>
    <col min="16" max="16" width="20" customWidth="true" style="0"/>
    <col min="17" max="17" width="20" customWidth="true" style="0"/>
    <col min="18" max="18" width="20" customWidth="true" style="0"/>
    <col min="19" max="19" width="20" customWidth="true" style="0"/>
    <col min="20" max="20" width="20" customWidth="true" style="0"/>
    <col min="21" max="21" width="20" customWidth="true" style="0"/>
    <col min="22" max="22" width="20" customWidth="true" style="0"/>
    <col min="23" max="23" width="20" customWidth="true" style="0"/>
  </cols>
  <sheetData>
    <row r="1" spans="1:23">
      <c r="A1" s="1" t="s">
        <v>130</v>
      </c>
    </row>
    <row r="2" spans="1:23">
      <c r="A2" s="2" t="s">
        <v>1</v>
      </c>
      <c r="E2" s="3" t="s">
        <v>2</v>
      </c>
    </row>
    <row r="3" spans="1:23">
      <c r="A3" s="2" t="s">
        <v>3</v>
      </c>
      <c r="E3" s="3" t="s">
        <v>4</v>
      </c>
    </row>
    <row r="4" spans="1:23">
      <c r="A4" s="2" t="s">
        <v>5</v>
      </c>
      <c r="E4" s="3" t="s">
        <v>6</v>
      </c>
    </row>
    <row r="5" spans="1:23">
      <c r="A5" s="4" t="s">
        <v>7</v>
      </c>
    </row>
    <row r="6" spans="1:23" customHeight="1" ht="32">
      <c r="A6" s="7" t="s">
        <v>131</v>
      </c>
      <c r="B6" s="10"/>
      <c r="C6" s="8"/>
      <c r="D6" s="7" t="s">
        <v>13</v>
      </c>
      <c r="E6" s="10"/>
      <c r="F6" s="10"/>
      <c r="G6" s="10"/>
      <c r="H6" s="10"/>
      <c r="I6" s="10"/>
      <c r="J6" s="10"/>
      <c r="K6" s="8"/>
      <c r="L6" s="7" t="s">
        <v>14</v>
      </c>
      <c r="M6" s="10"/>
      <c r="N6" s="8"/>
      <c r="O6" s="7" t="s">
        <v>15</v>
      </c>
      <c r="P6" s="10"/>
      <c r="Q6" s="10"/>
      <c r="R6" s="10"/>
      <c r="S6" s="10"/>
      <c r="T6" s="8"/>
    </row>
    <row r="7" spans="1:23" customHeight="1" ht="126">
      <c r="A7" s="9" t="s">
        <v>18</v>
      </c>
      <c r="B7" s="9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35</v>
      </c>
      <c r="S7" s="9" t="s">
        <v>36</v>
      </c>
      <c r="T7" s="9" t="s">
        <v>37</v>
      </c>
    </row>
    <row r="8" spans="1:23" customHeight="1" ht="16">
      <c r="A8" s="11" t="str">
        <f>Верификация!F26</f>
        <v>0</v>
      </c>
      <c r="B8" s="11" t="str">
        <f>Верификация!G26</f>
        <v>0</v>
      </c>
      <c r="C8" s="11" t="str">
        <f>Верификация!H26</f>
        <v>0</v>
      </c>
      <c r="D8" s="11" t="str">
        <f>Верификация!I26</f>
        <v>0</v>
      </c>
      <c r="E8" s="11" t="str">
        <f>Верификация!J26</f>
        <v>0</v>
      </c>
      <c r="F8" s="11" t="str">
        <f>Верификация!K26</f>
        <v>0</v>
      </c>
      <c r="G8" s="11" t="str">
        <f>Верификация!L26</f>
        <v>0</v>
      </c>
      <c r="H8" s="11" t="str">
        <f>Верификация!M26</f>
        <v>0</v>
      </c>
      <c r="I8" s="11" t="str">
        <f>Верификация!N26</f>
        <v>0</v>
      </c>
      <c r="J8" s="11" t="str">
        <f>Верификация!O26</f>
        <v>0</v>
      </c>
      <c r="K8" s="11" t="str">
        <f>Верификация!P26</f>
        <v>0</v>
      </c>
      <c r="L8" s="11" t="str">
        <f>Верификация!Q26</f>
        <v>0</v>
      </c>
      <c r="M8" s="11" t="str">
        <f>Верификация!R26</f>
        <v>0</v>
      </c>
      <c r="N8" s="11" t="str">
        <f>Верификация!S26</f>
        <v>0</v>
      </c>
      <c r="O8" s="11" t="str">
        <f>Верификация!T26</f>
        <v>0</v>
      </c>
      <c r="P8" s="11" t="str">
        <f>Верификация!U26</f>
        <v>0</v>
      </c>
      <c r="Q8" s="11" t="str">
        <f>Верификация!V26</f>
        <v>0</v>
      </c>
      <c r="R8" s="11" t="str">
        <f>Верификация!W26</f>
        <v>0</v>
      </c>
      <c r="S8" s="11" t="str">
        <f>Верификация!X26</f>
        <v>0</v>
      </c>
      <c r="T8" s="11" t="str">
        <f>Верификация!Y26</f>
        <v>0</v>
      </c>
    </row>
    <row r="10" spans="1:23">
      <c r="A10" s="4" t="s">
        <v>92</v>
      </c>
    </row>
    <row r="11" spans="1:23">
      <c r="A11" s="19" t="s">
        <v>132</v>
      </c>
      <c r="B11" s="21"/>
      <c r="C11" s="7" t="s">
        <v>94</v>
      </c>
      <c r="D11" s="10"/>
      <c r="E11" s="8"/>
      <c r="F11" s="7" t="s">
        <v>95</v>
      </c>
      <c r="G11" s="10"/>
      <c r="H11" s="8"/>
      <c r="I11" s="7" t="s">
        <v>96</v>
      </c>
      <c r="J11" s="10"/>
      <c r="K11" s="8"/>
      <c r="L11" s="7" t="s">
        <v>97</v>
      </c>
      <c r="M11" s="10"/>
      <c r="N11" s="8"/>
      <c r="O11" s="7" t="s">
        <v>98</v>
      </c>
      <c r="P11" s="10"/>
      <c r="Q11" s="8"/>
      <c r="R11" s="7" t="s">
        <v>99</v>
      </c>
      <c r="S11" s="10"/>
      <c r="T11" s="8"/>
      <c r="U11" s="7" t="s">
        <v>18</v>
      </c>
      <c r="V11" s="10"/>
      <c r="W11" s="8"/>
    </row>
    <row r="12" spans="1:23">
      <c r="A12" s="20"/>
      <c r="B12" s="22"/>
      <c r="C12" s="9" t="s">
        <v>100</v>
      </c>
      <c r="D12" s="9" t="s">
        <v>101</v>
      </c>
      <c r="E12" s="9" t="s">
        <v>102</v>
      </c>
      <c r="F12" s="9" t="s">
        <v>100</v>
      </c>
      <c r="G12" s="9" t="s">
        <v>101</v>
      </c>
      <c r="H12" s="9" t="s">
        <v>102</v>
      </c>
      <c r="I12" s="9" t="s">
        <v>100</v>
      </c>
      <c r="J12" s="9" t="s">
        <v>101</v>
      </c>
      <c r="K12" s="9" t="s">
        <v>102</v>
      </c>
      <c r="L12" s="9" t="s">
        <v>100</v>
      </c>
      <c r="M12" s="9" t="s">
        <v>101</v>
      </c>
      <c r="N12" s="9" t="s">
        <v>102</v>
      </c>
      <c r="O12" s="9" t="s">
        <v>100</v>
      </c>
      <c r="P12" s="9" t="s">
        <v>101</v>
      </c>
      <c r="Q12" s="9" t="s">
        <v>102</v>
      </c>
      <c r="R12" s="9" t="s">
        <v>100</v>
      </c>
      <c r="S12" s="9" t="s">
        <v>101</v>
      </c>
      <c r="T12" s="9" t="s">
        <v>102</v>
      </c>
      <c r="U12" s="9" t="s">
        <v>100</v>
      </c>
      <c r="V12" s="9" t="s">
        <v>101</v>
      </c>
      <c r="W12" s="9" t="s">
        <v>102</v>
      </c>
    </row>
    <row r="13" spans="1:23" customHeight="1" ht="35">
      <c r="A13" s="23" t="s">
        <v>93</v>
      </c>
      <c r="B13" s="24"/>
      <c r="C13" s="11" t="str">
        <f>Верификация!C49</f>
        <v>0</v>
      </c>
      <c r="D13" s="11" t="str">
        <f>Верификация!D49</f>
        <v>0</v>
      </c>
      <c r="E13" s="11" t="str">
        <f>Верификация!E49</f>
        <v>0</v>
      </c>
      <c r="F13" s="11" t="str">
        <f>Верификация!F49</f>
        <v>0</v>
      </c>
      <c r="G13" s="11" t="str">
        <f>Верификация!G49</f>
        <v>0</v>
      </c>
      <c r="H13" s="11" t="str">
        <f>Верификация!H49</f>
        <v>0</v>
      </c>
      <c r="I13" s="11" t="str">
        <f>Верификация!I49</f>
        <v>0</v>
      </c>
      <c r="J13" s="11" t="str">
        <f>Верификация!J49</f>
        <v>0</v>
      </c>
      <c r="K13" s="11" t="str">
        <f>Верификация!K49</f>
        <v>0</v>
      </c>
      <c r="L13" s="11" t="str">
        <f>Верификация!L49</f>
        <v>0</v>
      </c>
      <c r="M13" s="11" t="str">
        <f>Верификация!M49</f>
        <v>0</v>
      </c>
      <c r="N13" s="11" t="str">
        <f>Верификация!N49</f>
        <v>0</v>
      </c>
      <c r="O13" s="11" t="str">
        <f>Верификация!O49</f>
        <v>0</v>
      </c>
      <c r="P13" s="11" t="str">
        <f>Верификация!P49</f>
        <v>0</v>
      </c>
      <c r="Q13" s="11" t="str">
        <f>Верификация!Q49</f>
        <v>0</v>
      </c>
      <c r="R13" s="11" t="str">
        <f>Верификация!R49</f>
        <v>0</v>
      </c>
      <c r="S13" s="11" t="str">
        <f>Верификация!S49</f>
        <v>0</v>
      </c>
      <c r="T13" s="11" t="str">
        <f>Верификация!T49</f>
        <v>0</v>
      </c>
      <c r="U13" s="11" t="str">
        <f>Верификация!U49</f>
        <v>0</v>
      </c>
      <c r="V13" s="11" t="str">
        <f>Верификация!V49</f>
        <v>0</v>
      </c>
      <c r="W13" s="11" t="str">
        <f>Верификация!W49</f>
        <v>0</v>
      </c>
    </row>
    <row r="14" spans="1:23" customHeight="1" ht="35">
      <c r="A14" s="23" t="s">
        <v>103</v>
      </c>
      <c r="B14" s="24"/>
      <c r="C14" s="11" t="str">
        <f>Верификация!C71</f>
        <v>0</v>
      </c>
      <c r="D14" s="11" t="str">
        <f>Верификация!D71</f>
        <v>0</v>
      </c>
      <c r="E14" s="11" t="str">
        <f>Верификация!E71</f>
        <v>0</v>
      </c>
      <c r="F14" s="11" t="str">
        <f>Верификация!F71</f>
        <v>0</v>
      </c>
      <c r="G14" s="11" t="str">
        <f>Верификация!G71</f>
        <v>0</v>
      </c>
      <c r="H14" s="11" t="str">
        <f>Верификация!H71</f>
        <v>0</v>
      </c>
      <c r="I14" s="11" t="str">
        <f>Верификация!I71</f>
        <v>0</v>
      </c>
      <c r="J14" s="11" t="str">
        <f>Верификация!J71</f>
        <v>0</v>
      </c>
      <c r="K14" s="11" t="str">
        <f>Верификация!K71</f>
        <v>0</v>
      </c>
      <c r="L14" s="11" t="str">
        <f>Верификация!L71</f>
        <v>0</v>
      </c>
      <c r="M14" s="11" t="str">
        <f>Верификация!M71</f>
        <v>0</v>
      </c>
      <c r="N14" s="11" t="str">
        <f>Верификация!N71</f>
        <v>0</v>
      </c>
      <c r="O14" s="11" t="str">
        <f>Верификация!O71</f>
        <v>0</v>
      </c>
      <c r="P14" s="11" t="str">
        <f>Верификация!P71</f>
        <v>0</v>
      </c>
      <c r="Q14" s="11" t="str">
        <f>Верификация!Q71</f>
        <v>0</v>
      </c>
      <c r="R14" s="11" t="str">
        <f>Верификация!R71</f>
        <v>0</v>
      </c>
      <c r="S14" s="11" t="str">
        <f>Верификация!S71</f>
        <v>0</v>
      </c>
      <c r="T14" s="11" t="str">
        <f>Верификация!T71</f>
        <v>0</v>
      </c>
      <c r="U14" s="11" t="str">
        <f>Верификация!U71</f>
        <v>0</v>
      </c>
      <c r="V14" s="11" t="str">
        <f>Верификация!V71</f>
        <v>0</v>
      </c>
      <c r="W14" s="11" t="str">
        <f>Верификация!W71</f>
        <v>0</v>
      </c>
    </row>
    <row r="15" spans="1:23" customHeight="1" ht="35">
      <c r="A15" s="23" t="s">
        <v>104</v>
      </c>
      <c r="B15" s="24"/>
      <c r="C15" s="11" t="str">
        <f>Верификация!C93</f>
        <v>0</v>
      </c>
      <c r="D15" s="11" t="str">
        <f>Верификация!D93</f>
        <v>0</v>
      </c>
      <c r="E15" s="11" t="str">
        <f>Верификация!E93</f>
        <v>0</v>
      </c>
      <c r="F15" s="11" t="str">
        <f>Верификация!F93</f>
        <v>0</v>
      </c>
      <c r="G15" s="11" t="str">
        <f>Верификация!G93</f>
        <v>0</v>
      </c>
      <c r="H15" s="11" t="str">
        <f>Верификация!H93</f>
        <v>0</v>
      </c>
      <c r="I15" s="11" t="str">
        <f>Верификация!I93</f>
        <v>0</v>
      </c>
      <c r="J15" s="11" t="str">
        <f>Верификация!J93</f>
        <v>0</v>
      </c>
      <c r="K15" s="11" t="str">
        <f>Верификация!K93</f>
        <v>0</v>
      </c>
      <c r="L15" s="11" t="str">
        <f>Верификация!L93</f>
        <v>0</v>
      </c>
      <c r="M15" s="11" t="str">
        <f>Верификация!M93</f>
        <v>0</v>
      </c>
      <c r="N15" s="11" t="str">
        <f>Верификация!N93</f>
        <v>0</v>
      </c>
      <c r="O15" s="11" t="str">
        <f>Верификация!O93</f>
        <v>0</v>
      </c>
      <c r="P15" s="11" t="str">
        <f>Верификация!P93</f>
        <v>0</v>
      </c>
      <c r="Q15" s="11" t="str">
        <f>Верификация!Q93</f>
        <v>0</v>
      </c>
      <c r="R15" s="11" t="str">
        <f>Верификация!R93</f>
        <v>0</v>
      </c>
      <c r="S15" s="11" t="str">
        <f>Верификация!S93</f>
        <v>0</v>
      </c>
      <c r="T15" s="11" t="str">
        <f>Верификация!T93</f>
        <v>0</v>
      </c>
      <c r="U15" s="11" t="str">
        <f>Верификация!U93</f>
        <v>0</v>
      </c>
      <c r="V15" s="11" t="str">
        <f>Верификация!V93</f>
        <v>0</v>
      </c>
      <c r="W15" s="11" t="str">
        <f>Верификация!W93</f>
        <v>0</v>
      </c>
    </row>
    <row r="16" spans="1:23" customHeight="1" ht="35">
      <c r="A16" s="23" t="s">
        <v>105</v>
      </c>
      <c r="B16" s="24"/>
      <c r="C16" s="11" t="str">
        <f>Верификация!C115</f>
        <v>0</v>
      </c>
      <c r="D16" s="11" t="str">
        <f>Верификация!D115</f>
        <v>0</v>
      </c>
      <c r="E16" s="11" t="str">
        <f>Верификация!E115</f>
        <v>0</v>
      </c>
      <c r="F16" s="11" t="str">
        <f>Верификация!F115</f>
        <v>0</v>
      </c>
      <c r="G16" s="11" t="str">
        <f>Верификация!G115</f>
        <v>0</v>
      </c>
      <c r="H16" s="11" t="str">
        <f>Верификация!H115</f>
        <v>0</v>
      </c>
      <c r="I16" s="11" t="str">
        <f>Верификация!I115</f>
        <v>0</v>
      </c>
      <c r="J16" s="11" t="str">
        <f>Верификация!J115</f>
        <v>0</v>
      </c>
      <c r="K16" s="11" t="str">
        <f>Верификация!K115</f>
        <v>0</v>
      </c>
      <c r="L16" s="11" t="str">
        <f>Верификация!L115</f>
        <v>0</v>
      </c>
      <c r="M16" s="11" t="str">
        <f>Верификация!M115</f>
        <v>0</v>
      </c>
      <c r="N16" s="11" t="str">
        <f>Верификация!N115</f>
        <v>0</v>
      </c>
      <c r="O16" s="11" t="str">
        <f>Верификация!O115</f>
        <v>0</v>
      </c>
      <c r="P16" s="11" t="str">
        <f>Верификация!P115</f>
        <v>0</v>
      </c>
      <c r="Q16" s="11" t="str">
        <f>Верификация!Q115</f>
        <v>0</v>
      </c>
      <c r="R16" s="11" t="str">
        <f>Верификация!R115</f>
        <v>0</v>
      </c>
      <c r="S16" s="11" t="str">
        <f>Верификация!S115</f>
        <v>0</v>
      </c>
      <c r="T16" s="11" t="str">
        <f>Верификация!T115</f>
        <v>0</v>
      </c>
      <c r="U16" s="11" t="str">
        <f>Верификация!U115</f>
        <v>0</v>
      </c>
      <c r="V16" s="11" t="str">
        <f>Верификация!V115</f>
        <v>0</v>
      </c>
      <c r="W16" s="11" t="str">
        <f>Верификация!W115</f>
        <v>0</v>
      </c>
    </row>
    <row r="17" spans="1:23" customHeight="1" ht="35">
      <c r="A17" s="23" t="s">
        <v>106</v>
      </c>
      <c r="B17" s="24"/>
      <c r="C17" s="11" t="str">
        <f>Верификация!C137</f>
        <v>0</v>
      </c>
      <c r="D17" s="11" t="str">
        <f>Верификация!D137</f>
        <v>0</v>
      </c>
      <c r="E17" s="11" t="str">
        <f>Верификация!E137</f>
        <v>0</v>
      </c>
      <c r="F17" s="11" t="str">
        <f>Верификация!F137</f>
        <v>0</v>
      </c>
      <c r="G17" s="11" t="str">
        <f>Верификация!G137</f>
        <v>0</v>
      </c>
      <c r="H17" s="11" t="str">
        <f>Верификация!H137</f>
        <v>0</v>
      </c>
      <c r="I17" s="11" t="str">
        <f>Верификация!I137</f>
        <v>0</v>
      </c>
      <c r="J17" s="11" t="str">
        <f>Верификация!J137</f>
        <v>0</v>
      </c>
      <c r="K17" s="11" t="str">
        <f>Верификация!K137</f>
        <v>0</v>
      </c>
      <c r="L17" s="11" t="str">
        <f>Верификация!L137</f>
        <v>0</v>
      </c>
      <c r="M17" s="11" t="str">
        <f>Верификация!M137</f>
        <v>0</v>
      </c>
      <c r="N17" s="11" t="str">
        <f>Верификация!N137</f>
        <v>0</v>
      </c>
      <c r="O17" s="11" t="str">
        <f>Верификация!O137</f>
        <v>0</v>
      </c>
      <c r="P17" s="11" t="str">
        <f>Верификация!P137</f>
        <v>0</v>
      </c>
      <c r="Q17" s="11" t="str">
        <f>Верификация!Q137</f>
        <v>0</v>
      </c>
      <c r="R17" s="11" t="str">
        <f>Верификация!R137</f>
        <v>0</v>
      </c>
      <c r="S17" s="11" t="str">
        <f>Верификация!S137</f>
        <v>0</v>
      </c>
      <c r="T17" s="11" t="str">
        <f>Верификация!T137</f>
        <v>0</v>
      </c>
      <c r="U17" s="11" t="str">
        <f>Верификация!U137</f>
        <v>0</v>
      </c>
      <c r="V17" s="11" t="str">
        <f>Верификация!V137</f>
        <v>0</v>
      </c>
      <c r="W17" s="11" t="str">
        <f>Верификация!W137</f>
        <v>0</v>
      </c>
    </row>
    <row r="18" spans="1:23" customHeight="1" ht="30">
      <c r="A18" s="14" t="s">
        <v>91</v>
      </c>
      <c r="B18" s="16"/>
      <c r="C18" s="17" t="str">
        <f>SUM(C13:C17)</f>
        <v>0</v>
      </c>
      <c r="D18" s="17" t="str">
        <f>SUM(D13:D17)</f>
        <v>0</v>
      </c>
      <c r="E18" s="17" t="str">
        <f>SUM(E13:E17)</f>
        <v>0</v>
      </c>
      <c r="F18" s="17" t="str">
        <f>SUM(F13:F17)</f>
        <v>0</v>
      </c>
      <c r="G18" s="17" t="str">
        <f>SUM(G13:G17)</f>
        <v>0</v>
      </c>
      <c r="H18" s="17" t="str">
        <f>SUM(H13:H17)</f>
        <v>0</v>
      </c>
      <c r="I18" s="17" t="str">
        <f>SUM(I13:I17)</f>
        <v>0</v>
      </c>
      <c r="J18" s="17" t="str">
        <f>SUM(J13:J17)</f>
        <v>0</v>
      </c>
      <c r="K18" s="17" t="str">
        <f>SUM(K13:K17)</f>
        <v>0</v>
      </c>
      <c r="L18" s="17" t="str">
        <f>SUM(L13:L17)</f>
        <v>0</v>
      </c>
      <c r="M18" s="17" t="str">
        <f>SUM(M13:M17)</f>
        <v>0</v>
      </c>
      <c r="N18" s="17" t="str">
        <f>SUM(N13:N17)</f>
        <v>0</v>
      </c>
      <c r="O18" s="17" t="str">
        <f>SUM(O13:O17)</f>
        <v>0</v>
      </c>
      <c r="P18" s="17" t="str">
        <f>SUM(P13:P17)</f>
        <v>0</v>
      </c>
      <c r="Q18" s="17" t="str">
        <f>SUM(Q13:Q17)</f>
        <v>0</v>
      </c>
      <c r="R18" s="17" t="str">
        <f>SUM(R13:R17)</f>
        <v>0</v>
      </c>
      <c r="S18" s="17" t="str">
        <f>SUM(S13:S17)</f>
        <v>0</v>
      </c>
      <c r="T18" s="17" t="str">
        <f>SUM(T13:T17)</f>
        <v>0</v>
      </c>
      <c r="U18" s="17" t="str">
        <f>SUM(U13:U17)</f>
        <v>0</v>
      </c>
      <c r="V18" s="17" t="str">
        <f>SUM(V13:V17)</f>
        <v>0</v>
      </c>
      <c r="W18" s="17" t="str">
        <f>SUM(W13:W17)</f>
        <v>0</v>
      </c>
    </row>
    <row r="20" spans="1:23">
      <c r="A20" s="4" t="s">
        <v>107</v>
      </c>
    </row>
    <row r="21" spans="1:23">
      <c r="A21" s="19" t="s">
        <v>133</v>
      </c>
      <c r="B21" s="21"/>
      <c r="C21" s="7" t="s">
        <v>94</v>
      </c>
      <c r="D21" s="8"/>
      <c r="E21" s="7" t="s">
        <v>95</v>
      </c>
      <c r="F21" s="8"/>
      <c r="G21" s="7" t="s">
        <v>96</v>
      </c>
      <c r="H21" s="8"/>
      <c r="I21" s="7" t="s">
        <v>97</v>
      </c>
      <c r="J21" s="8"/>
      <c r="K21" s="7" t="s">
        <v>98</v>
      </c>
      <c r="L21" s="8"/>
      <c r="M21" s="7" t="s">
        <v>99</v>
      </c>
      <c r="N21" s="8"/>
      <c r="O21" s="7" t="s">
        <v>18</v>
      </c>
      <c r="P21" s="8"/>
    </row>
    <row r="22" spans="1:23">
      <c r="A22" s="20"/>
      <c r="B22" s="22"/>
      <c r="C22" s="9" t="s">
        <v>18</v>
      </c>
      <c r="D22" s="9" t="s">
        <v>134</v>
      </c>
      <c r="E22" s="9" t="s">
        <v>18</v>
      </c>
      <c r="F22" s="9" t="s">
        <v>134</v>
      </c>
      <c r="G22" s="9" t="s">
        <v>18</v>
      </c>
      <c r="H22" s="9" t="s">
        <v>134</v>
      </c>
      <c r="I22" s="9" t="s">
        <v>18</v>
      </c>
      <c r="J22" s="9" t="s">
        <v>134</v>
      </c>
      <c r="K22" s="9" t="s">
        <v>18</v>
      </c>
      <c r="L22" s="9" t="s">
        <v>134</v>
      </c>
      <c r="M22" s="9" t="s">
        <v>18</v>
      </c>
      <c r="N22" s="9" t="s">
        <v>134</v>
      </c>
      <c r="O22" s="9" t="s">
        <v>18</v>
      </c>
      <c r="P22" s="9" t="s">
        <v>134</v>
      </c>
    </row>
    <row r="23" spans="1:23" customHeight="1" ht="100">
      <c r="A23" s="23" t="s">
        <v>108</v>
      </c>
      <c r="B23" s="24"/>
      <c r="C23" s="11" t="str">
        <f>Верификация!C160</f>
        <v>0</v>
      </c>
      <c r="D23" s="11" t="str">
        <f>Верификация!D160</f>
        <v>0</v>
      </c>
      <c r="E23" s="11" t="str">
        <f>Верификация!E160</f>
        <v>0</v>
      </c>
      <c r="F23" s="11" t="str">
        <f>Верификация!F160</f>
        <v>0</v>
      </c>
      <c r="G23" s="11" t="str">
        <f>Верификация!G160</f>
        <v>0</v>
      </c>
      <c r="H23" s="11" t="str">
        <f>Верификация!H160</f>
        <v>0</v>
      </c>
      <c r="I23" s="11" t="str">
        <f>Верификация!I160</f>
        <v>0</v>
      </c>
      <c r="J23" s="11" t="str">
        <f>Верификация!J160</f>
        <v>0</v>
      </c>
      <c r="K23" s="11" t="str">
        <f>Верификация!K160</f>
        <v>0</v>
      </c>
      <c r="L23" s="11" t="str">
        <f>Верификация!L160</f>
        <v>0</v>
      </c>
      <c r="M23" s="11" t="str">
        <f>Верификация!M160</f>
        <v>0</v>
      </c>
      <c r="N23" s="11" t="str">
        <f>Верификация!N160</f>
        <v>0</v>
      </c>
      <c r="O23" s="11" t="str">
        <f>Верификация!O160</f>
        <v>0</v>
      </c>
      <c r="P23" s="11" t="str">
        <f>Верификация!P160</f>
        <v>0</v>
      </c>
    </row>
    <row r="24" spans="1:23" customHeight="1" ht="100">
      <c r="A24" s="23" t="s">
        <v>109</v>
      </c>
      <c r="B24" s="24"/>
      <c r="C24" s="11" t="str">
        <f>Верификация!C182</f>
        <v>0</v>
      </c>
      <c r="D24" s="11" t="str">
        <f>Верификация!D182</f>
        <v>0</v>
      </c>
      <c r="E24" s="11" t="str">
        <f>Верификация!E182</f>
        <v>0</v>
      </c>
      <c r="F24" s="11" t="str">
        <f>Верификация!F182</f>
        <v>0</v>
      </c>
      <c r="G24" s="11" t="str">
        <f>Верификация!G182</f>
        <v>0</v>
      </c>
      <c r="H24" s="11" t="str">
        <f>Верификация!H182</f>
        <v>0</v>
      </c>
      <c r="I24" s="11" t="str">
        <f>Верификация!I182</f>
        <v>0</v>
      </c>
      <c r="J24" s="11" t="str">
        <f>Верификация!J182</f>
        <v>0</v>
      </c>
      <c r="K24" s="11" t="str">
        <f>Верификация!K182</f>
        <v>0</v>
      </c>
      <c r="L24" s="11" t="str">
        <f>Верификация!L182</f>
        <v>0</v>
      </c>
      <c r="M24" s="11" t="str">
        <f>Верификация!M182</f>
        <v>0</v>
      </c>
      <c r="N24" s="11" t="str">
        <f>Верификация!N182</f>
        <v>0</v>
      </c>
      <c r="O24" s="11" t="str">
        <f>Верификация!O182</f>
        <v>0</v>
      </c>
      <c r="P24" s="11" t="str">
        <f>Верификация!P182</f>
        <v>0</v>
      </c>
    </row>
    <row r="26" spans="1:23">
      <c r="A26" s="4" t="s">
        <v>135</v>
      </c>
    </row>
    <row r="27" spans="1:23">
      <c r="A27" s="19" t="s">
        <v>133</v>
      </c>
      <c r="B27" s="21"/>
      <c r="C27" s="7" t="s">
        <v>114</v>
      </c>
      <c r="D27" s="8"/>
      <c r="E27" s="7" t="s">
        <v>115</v>
      </c>
      <c r="F27" s="8"/>
      <c r="G27" s="7" t="s">
        <v>116</v>
      </c>
      <c r="H27" s="8"/>
      <c r="I27" s="7" t="s">
        <v>117</v>
      </c>
      <c r="J27" s="8"/>
      <c r="K27" s="7" t="s">
        <v>118</v>
      </c>
      <c r="L27" s="8"/>
      <c r="M27" s="7" t="s">
        <v>119</v>
      </c>
      <c r="N27" s="8"/>
    </row>
    <row r="28" spans="1:23">
      <c r="A28" s="20"/>
      <c r="B28" s="22"/>
      <c r="C28" s="9" t="s">
        <v>18</v>
      </c>
      <c r="D28" s="9" t="s">
        <v>134</v>
      </c>
      <c r="E28" s="9" t="s">
        <v>18</v>
      </c>
      <c r="F28" s="9" t="s">
        <v>134</v>
      </c>
      <c r="G28" s="9" t="s">
        <v>18</v>
      </c>
      <c r="H28" s="9" t="s">
        <v>134</v>
      </c>
      <c r="I28" s="9" t="s">
        <v>18</v>
      </c>
      <c r="J28" s="9" t="s">
        <v>134</v>
      </c>
      <c r="K28" s="9" t="s">
        <v>18</v>
      </c>
      <c r="L28" s="9" t="s">
        <v>134</v>
      </c>
      <c r="M28" s="9" t="s">
        <v>18</v>
      </c>
      <c r="N28" s="9" t="s">
        <v>134</v>
      </c>
    </row>
    <row r="29" spans="1:23" customHeight="1" ht="80">
      <c r="A29" s="23" t="s">
        <v>136</v>
      </c>
      <c r="B29" s="24"/>
      <c r="C29" s="11" t="str">
        <f>Верификация!C205</f>
        <v>0</v>
      </c>
      <c r="D29" s="11" t="str">
        <f>Верификация!D205</f>
        <v>0</v>
      </c>
      <c r="E29" s="11" t="str">
        <f>Верификация!E205</f>
        <v>0</v>
      </c>
      <c r="F29" s="11" t="str">
        <f>Верификация!F205</f>
        <v>0</v>
      </c>
      <c r="G29" s="11" t="str">
        <f>Верификация!G205</f>
        <v>0</v>
      </c>
      <c r="H29" s="11" t="str">
        <f>Верификация!H205</f>
        <v>0</v>
      </c>
      <c r="I29" s="11" t="str">
        <f>Верификация!I205</f>
        <v>0</v>
      </c>
      <c r="J29" s="11" t="str">
        <f>Верификация!J205</f>
        <v>0</v>
      </c>
      <c r="K29" s="11" t="str">
        <f>Верификация!K205</f>
        <v>0</v>
      </c>
      <c r="L29" s="11" t="str">
        <f>Верификация!L205</f>
        <v>0</v>
      </c>
      <c r="M29" s="11" t="str">
        <f>Верификация!M205</f>
        <v>0</v>
      </c>
      <c r="N29" s="11" t="str">
        <f>Верификация!N205</f>
        <v>0</v>
      </c>
    </row>
    <row r="30" spans="1:23" customHeight="1" ht="80">
      <c r="A30" s="23" t="s">
        <v>137</v>
      </c>
      <c r="B30" s="24"/>
      <c r="C30" s="11" t="str">
        <f>Верификация!C227</f>
        <v>0</v>
      </c>
      <c r="D30" s="11" t="str">
        <f>Верификация!D227</f>
        <v>0</v>
      </c>
      <c r="E30" s="11" t="str">
        <f>Верификация!E227</f>
        <v>0</v>
      </c>
      <c r="F30" s="11" t="str">
        <f>Верификация!F227</f>
        <v>0</v>
      </c>
      <c r="G30" s="11" t="str">
        <f>Верификация!G227</f>
        <v>0</v>
      </c>
      <c r="H30" s="11" t="str">
        <f>Верификация!H227</f>
        <v>0</v>
      </c>
      <c r="I30" s="11" t="str">
        <f>Верификация!I227</f>
        <v>0</v>
      </c>
      <c r="J30" s="11" t="str">
        <f>Верификация!J227</f>
        <v>0</v>
      </c>
      <c r="K30" s="11" t="str">
        <f>Верификация!K227</f>
        <v>0</v>
      </c>
      <c r="L30" s="11" t="str">
        <f>Верификация!L227</f>
        <v>0</v>
      </c>
      <c r="M30" s="11" t="str">
        <f>Верификация!M227</f>
        <v>0</v>
      </c>
      <c r="N30" s="11" t="str">
        <f>Верификация!N227</f>
        <v>0</v>
      </c>
    </row>
    <row r="32" spans="1:23">
      <c r="A32" s="4" t="s">
        <v>121</v>
      </c>
    </row>
    <row r="33" spans="1:23">
      <c r="A33" s="19" t="s">
        <v>132</v>
      </c>
      <c r="B33" s="21"/>
      <c r="C33" s="7" t="s">
        <v>94</v>
      </c>
      <c r="D33" s="10"/>
      <c r="E33" s="8"/>
      <c r="F33" s="7" t="s">
        <v>95</v>
      </c>
      <c r="G33" s="10"/>
      <c r="H33" s="8"/>
      <c r="I33" s="7" t="s">
        <v>96</v>
      </c>
      <c r="J33" s="10"/>
      <c r="K33" s="8"/>
      <c r="L33" s="7" t="s">
        <v>97</v>
      </c>
      <c r="M33" s="10"/>
      <c r="N33" s="8"/>
      <c r="O33" s="7" t="s">
        <v>98</v>
      </c>
      <c r="P33" s="10"/>
      <c r="Q33" s="8"/>
      <c r="R33" s="7" t="s">
        <v>99</v>
      </c>
      <c r="S33" s="10"/>
      <c r="T33" s="8"/>
      <c r="U33" s="7" t="s">
        <v>18</v>
      </c>
      <c r="V33" s="10"/>
      <c r="W33" s="8"/>
    </row>
    <row r="34" spans="1:23">
      <c r="A34" s="20"/>
      <c r="B34" s="22"/>
      <c r="C34" s="9" t="s">
        <v>110</v>
      </c>
      <c r="D34" s="9" t="s">
        <v>111</v>
      </c>
      <c r="E34" s="9" t="s">
        <v>123</v>
      </c>
      <c r="F34" s="9" t="s">
        <v>110</v>
      </c>
      <c r="G34" s="9" t="s">
        <v>111</v>
      </c>
      <c r="H34" s="9" t="s">
        <v>123</v>
      </c>
      <c r="I34" s="9" t="s">
        <v>110</v>
      </c>
      <c r="J34" s="9" t="s">
        <v>111</v>
      </c>
      <c r="K34" s="9" t="s">
        <v>123</v>
      </c>
      <c r="L34" s="9" t="s">
        <v>110</v>
      </c>
      <c r="M34" s="9" t="s">
        <v>111</v>
      </c>
      <c r="N34" s="9" t="s">
        <v>123</v>
      </c>
      <c r="O34" s="9" t="s">
        <v>110</v>
      </c>
      <c r="P34" s="9" t="s">
        <v>111</v>
      </c>
      <c r="Q34" s="9" t="s">
        <v>123</v>
      </c>
      <c r="R34" s="9" t="s">
        <v>110</v>
      </c>
      <c r="S34" s="9" t="s">
        <v>111</v>
      </c>
      <c r="T34" s="9" t="s">
        <v>123</v>
      </c>
      <c r="U34" s="9" t="s">
        <v>110</v>
      </c>
      <c r="V34" s="9" t="s">
        <v>111</v>
      </c>
      <c r="W34" s="9" t="s">
        <v>123</v>
      </c>
    </row>
    <row r="35" spans="1:23" customHeight="1" ht="35">
      <c r="A35" s="23" t="s">
        <v>122</v>
      </c>
      <c r="B35" s="24"/>
      <c r="C35" s="11" t="str">
        <f>Верификация!C250</f>
        <v>0</v>
      </c>
      <c r="D35" s="11" t="str">
        <f>Верификация!D250</f>
        <v>0</v>
      </c>
      <c r="E35" s="11" t="str">
        <f>Верификация!E250</f>
        <v>0</v>
      </c>
      <c r="F35" s="11" t="str">
        <f>Верификация!F250</f>
        <v>0</v>
      </c>
      <c r="G35" s="11" t="str">
        <f>Верификация!G250</f>
        <v>0</v>
      </c>
      <c r="H35" s="11" t="str">
        <f>Верификация!H250</f>
        <v>0</v>
      </c>
      <c r="I35" s="11" t="str">
        <f>Верификация!I250</f>
        <v>0</v>
      </c>
      <c r="J35" s="11" t="str">
        <f>Верификация!J250</f>
        <v>0</v>
      </c>
      <c r="K35" s="11" t="str">
        <f>Верификация!K250</f>
        <v>0</v>
      </c>
      <c r="L35" s="11" t="str">
        <f>Верификация!L250</f>
        <v>0</v>
      </c>
      <c r="M35" s="11" t="str">
        <f>Верификация!M250</f>
        <v>0</v>
      </c>
      <c r="N35" s="11" t="str">
        <f>Верификация!N250</f>
        <v>0</v>
      </c>
      <c r="O35" s="11" t="str">
        <f>Верификация!O250</f>
        <v>0</v>
      </c>
      <c r="P35" s="11" t="str">
        <f>Верификация!P250</f>
        <v>0</v>
      </c>
      <c r="Q35" s="11" t="str">
        <f>Верификация!Q250</f>
        <v>0</v>
      </c>
      <c r="R35" s="11" t="str">
        <f>Верификация!R250</f>
        <v>0</v>
      </c>
      <c r="S35" s="11" t="str">
        <f>Верификация!S250</f>
        <v>0</v>
      </c>
      <c r="T35" s="11" t="str">
        <f>Верификация!T250</f>
        <v>0</v>
      </c>
      <c r="U35" s="11" t="str">
        <f>Верификация!U250</f>
        <v>0</v>
      </c>
      <c r="V35" s="11" t="str">
        <f>Верификация!V250</f>
        <v>0</v>
      </c>
      <c r="W35" s="11" t="str">
        <f>Верификация!W250</f>
        <v>0</v>
      </c>
    </row>
    <row r="36" spans="1:23" customHeight="1" ht="35">
      <c r="A36" s="23" t="s">
        <v>124</v>
      </c>
      <c r="B36" s="24"/>
      <c r="C36" s="11" t="str">
        <f>Верификация!C272</f>
        <v>0</v>
      </c>
      <c r="D36" s="11" t="str">
        <f>Верификация!D272</f>
        <v>0</v>
      </c>
      <c r="E36" s="11" t="str">
        <f>Верификация!E272</f>
        <v>0</v>
      </c>
      <c r="F36" s="11" t="str">
        <f>Верификация!F272</f>
        <v>0</v>
      </c>
      <c r="G36" s="11" t="str">
        <f>Верификация!G272</f>
        <v>0</v>
      </c>
      <c r="H36" s="11" t="str">
        <f>Верификация!H272</f>
        <v>0</v>
      </c>
      <c r="I36" s="11" t="str">
        <f>Верификация!I272</f>
        <v>0</v>
      </c>
      <c r="J36" s="11" t="str">
        <f>Верификация!J272</f>
        <v>0</v>
      </c>
      <c r="K36" s="11" t="str">
        <f>Верификация!K272</f>
        <v>0</v>
      </c>
      <c r="L36" s="11" t="str">
        <f>Верификация!L272</f>
        <v>0</v>
      </c>
      <c r="M36" s="11" t="str">
        <f>Верификация!M272</f>
        <v>0</v>
      </c>
      <c r="N36" s="11" t="str">
        <f>Верификация!N272</f>
        <v>0</v>
      </c>
      <c r="O36" s="11" t="str">
        <f>Верификация!O272</f>
        <v>0</v>
      </c>
      <c r="P36" s="11" t="str">
        <f>Верификация!P272</f>
        <v>0</v>
      </c>
      <c r="Q36" s="11" t="str">
        <f>Верификация!Q272</f>
        <v>0</v>
      </c>
      <c r="R36" s="11" t="str">
        <f>Верификация!R272</f>
        <v>0</v>
      </c>
      <c r="S36" s="11" t="str">
        <f>Верификация!S272</f>
        <v>0</v>
      </c>
      <c r="T36" s="11" t="str">
        <f>Верификация!T272</f>
        <v>0</v>
      </c>
      <c r="U36" s="11" t="str">
        <f>Верификация!U272</f>
        <v>0</v>
      </c>
      <c r="V36" s="11" t="str">
        <f>Верификация!V272</f>
        <v>0</v>
      </c>
      <c r="W36" s="11" t="str">
        <f>Верификация!W272</f>
        <v>0</v>
      </c>
    </row>
    <row r="37" spans="1:23" customHeight="1" ht="35">
      <c r="A37" s="23" t="s">
        <v>125</v>
      </c>
      <c r="B37" s="24"/>
      <c r="C37" s="11" t="str">
        <f>Верификация!C294</f>
        <v>0</v>
      </c>
      <c r="D37" s="11" t="str">
        <f>Верификация!D294</f>
        <v>0</v>
      </c>
      <c r="E37" s="11" t="str">
        <f>Верификация!E294</f>
        <v>0</v>
      </c>
      <c r="F37" s="11" t="str">
        <f>Верификация!F294</f>
        <v>0</v>
      </c>
      <c r="G37" s="11" t="str">
        <f>Верификация!G294</f>
        <v>0</v>
      </c>
      <c r="H37" s="11" t="str">
        <f>Верификация!H294</f>
        <v>0</v>
      </c>
      <c r="I37" s="11" t="str">
        <f>Верификация!I294</f>
        <v>0</v>
      </c>
      <c r="J37" s="11" t="str">
        <f>Верификация!J294</f>
        <v>0</v>
      </c>
      <c r="K37" s="11" t="str">
        <f>Верификация!K294</f>
        <v>0</v>
      </c>
      <c r="L37" s="11" t="str">
        <f>Верификация!L294</f>
        <v>0</v>
      </c>
      <c r="M37" s="11" t="str">
        <f>Верификация!M294</f>
        <v>0</v>
      </c>
      <c r="N37" s="11" t="str">
        <f>Верификация!N294</f>
        <v>0</v>
      </c>
      <c r="O37" s="11" t="str">
        <f>Верификация!O294</f>
        <v>0</v>
      </c>
      <c r="P37" s="11" t="str">
        <f>Верификация!P294</f>
        <v>0</v>
      </c>
      <c r="Q37" s="11" t="str">
        <f>Верификация!Q294</f>
        <v>0</v>
      </c>
      <c r="R37" s="11" t="str">
        <f>Верификация!R294</f>
        <v>0</v>
      </c>
      <c r="S37" s="11" t="str">
        <f>Верификация!S294</f>
        <v>0</v>
      </c>
      <c r="T37" s="11" t="str">
        <f>Верификация!T294</f>
        <v>0</v>
      </c>
      <c r="U37" s="11" t="str">
        <f>Верификация!U294</f>
        <v>0</v>
      </c>
      <c r="V37" s="11" t="str">
        <f>Верификация!V294</f>
        <v>0</v>
      </c>
      <c r="W37" s="11" t="str">
        <f>Верификация!W294</f>
        <v>0</v>
      </c>
    </row>
    <row r="38" spans="1:23" customHeight="1" ht="35">
      <c r="A38" s="23" t="s">
        <v>126</v>
      </c>
      <c r="B38" s="24"/>
      <c r="C38" s="11" t="str">
        <f>Верификация!C316</f>
        <v>0</v>
      </c>
      <c r="D38" s="11" t="str">
        <f>Верификация!D316</f>
        <v>0</v>
      </c>
      <c r="E38" s="11" t="str">
        <f>Верификация!E316</f>
        <v>0</v>
      </c>
      <c r="F38" s="11" t="str">
        <f>Верификация!F316</f>
        <v>0</v>
      </c>
      <c r="G38" s="11" t="str">
        <f>Верификация!G316</f>
        <v>0</v>
      </c>
      <c r="H38" s="11" t="str">
        <f>Верификация!H316</f>
        <v>0</v>
      </c>
      <c r="I38" s="11" t="str">
        <f>Верификация!I316</f>
        <v>0</v>
      </c>
      <c r="J38" s="11" t="str">
        <f>Верификация!J316</f>
        <v>0</v>
      </c>
      <c r="K38" s="11" t="str">
        <f>Верификация!K316</f>
        <v>0</v>
      </c>
      <c r="L38" s="11" t="str">
        <f>Верификация!L316</f>
        <v>0</v>
      </c>
      <c r="M38" s="11" t="str">
        <f>Верификация!M316</f>
        <v>0</v>
      </c>
      <c r="N38" s="11" t="str">
        <f>Верификация!N316</f>
        <v>0</v>
      </c>
      <c r="O38" s="11" t="str">
        <f>Верификация!O316</f>
        <v>0</v>
      </c>
      <c r="P38" s="11" t="str">
        <f>Верификация!P316</f>
        <v>0</v>
      </c>
      <c r="Q38" s="11" t="str">
        <f>Верификация!Q316</f>
        <v>0</v>
      </c>
      <c r="R38" s="11" t="str">
        <f>Верификация!R316</f>
        <v>0</v>
      </c>
      <c r="S38" s="11" t="str">
        <f>Верификация!S316</f>
        <v>0</v>
      </c>
      <c r="T38" s="11" t="str">
        <f>Верификация!T316</f>
        <v>0</v>
      </c>
      <c r="U38" s="11" t="str">
        <f>Верификация!U316</f>
        <v>0</v>
      </c>
      <c r="V38" s="11" t="str">
        <f>Верификация!V316</f>
        <v>0</v>
      </c>
      <c r="W38" s="11" t="str">
        <f>Верификация!W316</f>
        <v>0</v>
      </c>
    </row>
    <row r="39" spans="1:23" customHeight="1" ht="35">
      <c r="A39" s="23" t="s">
        <v>127</v>
      </c>
      <c r="B39" s="24"/>
      <c r="C39" s="11" t="str">
        <f>Верификация!C338</f>
        <v>0</v>
      </c>
      <c r="D39" s="11" t="str">
        <f>Верификация!D338</f>
        <v>0</v>
      </c>
      <c r="E39" s="11" t="str">
        <f>Верификация!E338</f>
        <v>0</v>
      </c>
      <c r="F39" s="11" t="str">
        <f>Верификация!F338</f>
        <v>0</v>
      </c>
      <c r="G39" s="11" t="str">
        <f>Верификация!G338</f>
        <v>0</v>
      </c>
      <c r="H39" s="11" t="str">
        <f>Верификация!H338</f>
        <v>0</v>
      </c>
      <c r="I39" s="11" t="str">
        <f>Верификация!I338</f>
        <v>0</v>
      </c>
      <c r="J39" s="11" t="str">
        <f>Верификация!J338</f>
        <v>0</v>
      </c>
      <c r="K39" s="11" t="str">
        <f>Верификация!K338</f>
        <v>0</v>
      </c>
      <c r="L39" s="11" t="str">
        <f>Верификация!L338</f>
        <v>0</v>
      </c>
      <c r="M39" s="11" t="str">
        <f>Верификация!M338</f>
        <v>0</v>
      </c>
      <c r="N39" s="11" t="str">
        <f>Верификация!N338</f>
        <v>0</v>
      </c>
      <c r="O39" s="11" t="str">
        <f>Верификация!O338</f>
        <v>0</v>
      </c>
      <c r="P39" s="11" t="str">
        <f>Верификация!P338</f>
        <v>0</v>
      </c>
      <c r="Q39" s="11" t="str">
        <f>Верификация!Q338</f>
        <v>0</v>
      </c>
      <c r="R39" s="11" t="str">
        <f>Верификация!R338</f>
        <v>0</v>
      </c>
      <c r="S39" s="11" t="str">
        <f>Верификация!S338</f>
        <v>0</v>
      </c>
      <c r="T39" s="11" t="str">
        <f>Верификация!T338</f>
        <v>0</v>
      </c>
      <c r="U39" s="11" t="str">
        <f>Верификация!U338</f>
        <v>0</v>
      </c>
      <c r="V39" s="11" t="str">
        <f>Верификация!V338</f>
        <v>0</v>
      </c>
      <c r="W39" s="11" t="str">
        <f>Верификация!W338</f>
        <v>0</v>
      </c>
    </row>
    <row r="40" spans="1:23" customHeight="1" ht="30">
      <c r="A40" s="14" t="s">
        <v>91</v>
      </c>
      <c r="B40" s="16"/>
      <c r="C40" s="17" t="str">
        <f>SUM(C35:C39)</f>
        <v>0</v>
      </c>
      <c r="D40" s="17" t="str">
        <f>SUM(D35:D39)</f>
        <v>0</v>
      </c>
      <c r="E40" s="17" t="str">
        <f>SUM(E35:E39)</f>
        <v>0</v>
      </c>
      <c r="F40" s="17" t="str">
        <f>SUM(F35:F39)</f>
        <v>0</v>
      </c>
      <c r="G40" s="17" t="str">
        <f>SUM(G35:G39)</f>
        <v>0</v>
      </c>
      <c r="H40" s="17" t="str">
        <f>SUM(H35:H39)</f>
        <v>0</v>
      </c>
      <c r="I40" s="17" t="str">
        <f>SUM(I35:I39)</f>
        <v>0</v>
      </c>
      <c r="J40" s="17" t="str">
        <f>SUM(J35:J39)</f>
        <v>0</v>
      </c>
      <c r="K40" s="17" t="str">
        <f>SUM(K35:K39)</f>
        <v>0</v>
      </c>
      <c r="L40" s="17" t="str">
        <f>SUM(L35:L39)</f>
        <v>0</v>
      </c>
      <c r="M40" s="17" t="str">
        <f>SUM(M35:M39)</f>
        <v>0</v>
      </c>
      <c r="N40" s="17" t="str">
        <f>SUM(N35:N39)</f>
        <v>0</v>
      </c>
      <c r="O40" s="17" t="str">
        <f>SUM(O35:O39)</f>
        <v>0</v>
      </c>
      <c r="P40" s="17" t="str">
        <f>SUM(P35:P39)</f>
        <v>0</v>
      </c>
      <c r="Q40" s="17" t="str">
        <f>SUM(Q35:Q39)</f>
        <v>0</v>
      </c>
      <c r="R40" s="17" t="str">
        <f>SUM(R35:R39)</f>
        <v>0</v>
      </c>
      <c r="S40" s="17" t="str">
        <f>SUM(S35:S39)</f>
        <v>0</v>
      </c>
      <c r="T40" s="17" t="str">
        <f>SUM(T35:T39)</f>
        <v>0</v>
      </c>
      <c r="U40" s="17" t="str">
        <f>SUM(U35:U39)</f>
        <v>0</v>
      </c>
      <c r="V40" s="17" t="str">
        <f>SUM(V35:V39)</f>
        <v>0</v>
      </c>
      <c r="W40" s="17" t="str">
        <f>SUM(W35:W39)</f>
        <v>0</v>
      </c>
    </row>
    <row r="42" spans="1:23">
      <c r="A42" s="4" t="s">
        <v>128</v>
      </c>
    </row>
    <row r="43" spans="1:23">
      <c r="A43" s="19" t="s">
        <v>133</v>
      </c>
      <c r="B43" s="21"/>
      <c r="C43" s="7" t="s">
        <v>94</v>
      </c>
      <c r="D43" s="8"/>
      <c r="E43" s="7" t="s">
        <v>95</v>
      </c>
      <c r="F43" s="8"/>
      <c r="G43" s="7" t="s">
        <v>96</v>
      </c>
      <c r="H43" s="8"/>
      <c r="I43" s="7" t="s">
        <v>97</v>
      </c>
      <c r="J43" s="8"/>
      <c r="K43" s="7" t="s">
        <v>98</v>
      </c>
      <c r="L43" s="8"/>
      <c r="M43" s="7" t="s">
        <v>99</v>
      </c>
      <c r="N43" s="8"/>
      <c r="O43" s="7" t="s">
        <v>18</v>
      </c>
      <c r="P43" s="8"/>
    </row>
    <row r="44" spans="1:23">
      <c r="A44" s="20"/>
      <c r="B44" s="22"/>
      <c r="C44" s="9" t="s">
        <v>18</v>
      </c>
      <c r="D44" s="9" t="s">
        <v>134</v>
      </c>
      <c r="E44" s="9" t="s">
        <v>18</v>
      </c>
      <c r="F44" s="9" t="s">
        <v>134</v>
      </c>
      <c r="G44" s="9" t="s">
        <v>18</v>
      </c>
      <c r="H44" s="9" t="s">
        <v>134</v>
      </c>
      <c r="I44" s="9" t="s">
        <v>18</v>
      </c>
      <c r="J44" s="9" t="s">
        <v>134</v>
      </c>
      <c r="K44" s="9" t="s">
        <v>18</v>
      </c>
      <c r="L44" s="9" t="s">
        <v>134</v>
      </c>
      <c r="M44" s="9" t="s">
        <v>18</v>
      </c>
      <c r="N44" s="9" t="s">
        <v>134</v>
      </c>
      <c r="O44" s="9" t="s">
        <v>18</v>
      </c>
      <c r="P44" s="9" t="s">
        <v>134</v>
      </c>
    </row>
    <row r="45" spans="1:23" customHeight="1" ht="100">
      <c r="A45" s="23" t="s">
        <v>129</v>
      </c>
      <c r="B45" s="24"/>
      <c r="C45" s="11" t="str">
        <f>Верификация!C361</f>
        <v>0</v>
      </c>
      <c r="D45" s="11" t="str">
        <f>Верификация!D361</f>
        <v>0</v>
      </c>
      <c r="E45" s="11" t="str">
        <f>Верификация!E361</f>
        <v>0</v>
      </c>
      <c r="F45" s="11" t="str">
        <f>Верификация!F361</f>
        <v>0</v>
      </c>
      <c r="G45" s="11" t="str">
        <f>Верификация!G361</f>
        <v>0</v>
      </c>
      <c r="H45" s="11" t="str">
        <f>Верификация!H361</f>
        <v>0</v>
      </c>
      <c r="I45" s="11" t="str">
        <f>Верификация!I361</f>
        <v>0</v>
      </c>
      <c r="J45" s="11" t="str">
        <f>Верификация!J361</f>
        <v>0</v>
      </c>
      <c r="K45" s="11" t="str">
        <f>Верификация!K361</f>
        <v>0</v>
      </c>
      <c r="L45" s="11" t="str">
        <f>Верификация!L361</f>
        <v>0</v>
      </c>
      <c r="M45" s="11" t="str">
        <f>Верификация!M361</f>
        <v>0</v>
      </c>
      <c r="N45" s="11" t="str">
        <f>Верификация!N361</f>
        <v>0</v>
      </c>
      <c r="O45" s="11" t="str">
        <f>Верификация!O361</f>
        <v>0</v>
      </c>
      <c r="P45" s="11" t="str">
        <f>Верификация!P361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D2"/>
    <mergeCell ref="A3:D3"/>
    <mergeCell ref="A4:D4"/>
    <mergeCell ref="A5:W5"/>
    <mergeCell ref="A6:C6"/>
    <mergeCell ref="D6:K6"/>
    <mergeCell ref="L6:N6"/>
    <mergeCell ref="O6:T6"/>
    <mergeCell ref="A10:W10"/>
    <mergeCell ref="A11:B12"/>
    <mergeCell ref="C11:E11"/>
    <mergeCell ref="F11:H11"/>
    <mergeCell ref="I11:K11"/>
    <mergeCell ref="L11:N11"/>
    <mergeCell ref="O11:Q11"/>
    <mergeCell ref="R11:T11"/>
    <mergeCell ref="U11:W11"/>
    <mergeCell ref="A13:B13"/>
    <mergeCell ref="A14:B14"/>
    <mergeCell ref="A15:B15"/>
    <mergeCell ref="A16:B16"/>
    <mergeCell ref="A17:B17"/>
    <mergeCell ref="A18:B18"/>
    <mergeCell ref="A20:W20"/>
    <mergeCell ref="A21:B22"/>
    <mergeCell ref="C21:D21"/>
    <mergeCell ref="E21:F21"/>
    <mergeCell ref="G21:H21"/>
    <mergeCell ref="I21:J21"/>
    <mergeCell ref="K21:L21"/>
    <mergeCell ref="M21:N21"/>
    <mergeCell ref="O21:P21"/>
    <mergeCell ref="A23:B23"/>
    <mergeCell ref="A24:B24"/>
    <mergeCell ref="A26:W26"/>
    <mergeCell ref="A27:B28"/>
    <mergeCell ref="C27:D27"/>
    <mergeCell ref="E27:F27"/>
    <mergeCell ref="G27:H27"/>
    <mergeCell ref="I27:J27"/>
    <mergeCell ref="K27:L27"/>
    <mergeCell ref="M27:N27"/>
    <mergeCell ref="A29:B29"/>
    <mergeCell ref="A30:B30"/>
    <mergeCell ref="A32:W32"/>
    <mergeCell ref="A33:B34"/>
    <mergeCell ref="C33:E33"/>
    <mergeCell ref="F33:H33"/>
    <mergeCell ref="I33:K33"/>
    <mergeCell ref="L33:N33"/>
    <mergeCell ref="O33:Q33"/>
    <mergeCell ref="R33:T33"/>
    <mergeCell ref="U33:W33"/>
    <mergeCell ref="A35:B35"/>
    <mergeCell ref="A36:B36"/>
    <mergeCell ref="A37:B37"/>
    <mergeCell ref="A38:B38"/>
    <mergeCell ref="A39:B39"/>
    <mergeCell ref="A40:B40"/>
    <mergeCell ref="A42:W42"/>
    <mergeCell ref="A43:B44"/>
    <mergeCell ref="C43:D43"/>
    <mergeCell ref="E43:F43"/>
    <mergeCell ref="G43:H43"/>
    <mergeCell ref="I43:J43"/>
    <mergeCell ref="K43:L43"/>
    <mergeCell ref="M43:N43"/>
    <mergeCell ref="O43:P43"/>
    <mergeCell ref="A45:B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Верификация</vt:lpstr>
      <vt:lpstr>Итог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2024-03-17T13:28:21+03:00</dcterms:created>
  <dcterms:modified xsi:type="dcterms:W3CDTF">2024-03-17T14:45:51+03:00</dcterms:modified>
  <dc:title/>
  <dc:description/>
  <dc:subject/>
  <cp:keywords/>
  <cp:category/>
</cp:coreProperties>
</file>